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40C25894-1ABC-410B-B307-9AE683BDD0F2}" xr6:coauthVersionLast="47" xr6:coauthVersionMax="47" xr10:uidLastSave="{00000000-0000-0000-0000-000000000000}"/>
  <bookViews>
    <workbookView xWindow="2055" yWindow="3195" windowWidth="19845" windowHeight="12135" tabRatio="755" firstSheet="10" activeTab="13" xr2:uid="{00000000-000D-0000-FFFF-FFFF00000000}"/>
  </bookViews>
  <sheets>
    <sheet name="1. -2.의료기관,의료기관종사인력" sheetId="32" r:id="rId1"/>
    <sheet name="3. 보건소 인력" sheetId="34" r:id="rId2"/>
    <sheet name="4. 부정의료업자 단속실적(의료인,의료기관)" sheetId="35" r:id="rId3"/>
    <sheet name="5. 의약품 등 제조업소 및 판매업소" sheetId="37" r:id="rId4"/>
    <sheet name="6.식품위생관계업소" sheetId="50" r:id="rId5"/>
    <sheet name="7. 공중위생관계업소" sheetId="51" r:id="rId6"/>
    <sheet name="8. 예방접종" sheetId="40" r:id="rId7"/>
    <sheet name="9. 주요법정감염병 발생 및 사망" sheetId="41" r:id="rId8"/>
    <sheet name="10. 한센사업대상자 현황" sheetId="42" r:id="rId9"/>
    <sheet name="11. 결핵환자 현황" sheetId="43" r:id="rId10"/>
    <sheet name="12. -13.보건소구강보건사업,모자보건사업" sheetId="44" r:id="rId11"/>
    <sheet name="14. 건강보험 적용인구" sheetId="47" r:id="rId12"/>
    <sheet name="15. 건강보험급여" sheetId="48" r:id="rId13"/>
    <sheet name="16. 건강보험대상자 진료실적" sheetId="49" r:id="rId14"/>
  </sheets>
  <definedNames>
    <definedName name="_xlnm.Print_Area" localSheetId="0">'1. -2.의료기관,의료기관종사인력'!$A$1:$AB$33</definedName>
    <definedName name="_xlnm.Print_Area" localSheetId="8">'10. 한센사업대상자 현황'!$A$1:$S$17</definedName>
    <definedName name="_xlnm.Print_Area" localSheetId="9">'11. 결핵환자 현황'!$A$1:$S$17</definedName>
    <definedName name="_xlnm.Print_Area" localSheetId="10">'12. -13.보건소구강보건사업,모자보건사업'!$A$1:$I$30</definedName>
    <definedName name="_xlnm.Print_Area" localSheetId="11">'14. 건강보험 적용인구'!$A$1:$Q$21</definedName>
    <definedName name="_xlnm.Print_Area" localSheetId="12">'15. 건강보험급여'!$A$1:$N$33</definedName>
    <definedName name="_xlnm.Print_Area" localSheetId="13">'16. 건강보험대상자 진료실적'!$A$1:$N$41</definedName>
    <definedName name="_xlnm.Print_Area" localSheetId="1">'3. 보건소 인력'!$A$1:$Q$30</definedName>
    <definedName name="_xlnm.Print_Area" localSheetId="2">'4. 부정의료업자 단속실적(의료인,의료기관)'!$A$1:$S$32</definedName>
    <definedName name="_xlnm.Print_Area" localSheetId="3">'5. 의약품 등 제조업소 및 판매업소'!$A$1:$S$36</definedName>
    <definedName name="_xlnm.Print_Area" localSheetId="4">'6.식품위생관계업소'!$A$1:$X$36</definedName>
    <definedName name="_xlnm.Print_Area" localSheetId="5">'7. 공중위생관계업소'!$A$1:$Q$35</definedName>
    <definedName name="_xlnm.Print_Area" localSheetId="6">'8. 예방접종'!$A$1:$Q$23</definedName>
    <definedName name="_xlnm.Print_Area" localSheetId="7">'9. 주요법정감염병 발생 및 사망'!$A$1:$AP$30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49" l="1"/>
  <c r="F33" i="49"/>
  <c r="G33" i="49"/>
  <c r="H33" i="49"/>
  <c r="I33" i="49"/>
  <c r="J33" i="49"/>
  <c r="H15" i="37" l="1"/>
  <c r="H16" i="37"/>
  <c r="H17" i="37"/>
  <c r="H18" i="37"/>
  <c r="H19" i="37"/>
  <c r="H20" i="37"/>
  <c r="H21" i="37"/>
  <c r="H22" i="37"/>
  <c r="H23" i="37"/>
  <c r="H24" i="37"/>
  <c r="H25" i="37"/>
  <c r="H26" i="37"/>
  <c r="H27" i="37"/>
  <c r="H28" i="37"/>
  <c r="H29" i="37"/>
  <c r="H30" i="37"/>
  <c r="H31" i="37"/>
  <c r="H32" i="37"/>
  <c r="H33" i="37"/>
  <c r="H14" i="37"/>
  <c r="J28" i="49"/>
  <c r="I28" i="49"/>
  <c r="H28" i="49"/>
  <c r="G28" i="49"/>
  <c r="F28" i="49"/>
  <c r="E28" i="49"/>
  <c r="J23" i="49"/>
  <c r="I23" i="49"/>
  <c r="H23" i="49"/>
  <c r="G23" i="49"/>
  <c r="F23" i="49"/>
  <c r="E23" i="49"/>
  <c r="T37" i="50" l="1"/>
</calcChain>
</file>

<file path=xl/sharedStrings.xml><?xml version="1.0" encoding="utf-8"?>
<sst xmlns="http://schemas.openxmlformats.org/spreadsheetml/2006/main" count="1450" uniqueCount="520">
  <si>
    <t>한방병원
Oriental medicine hospitals</t>
    <phoneticPr fontId="1" type="noConversion"/>
  </si>
  <si>
    <t>한의원
Oriental medicine
clinics</t>
    <phoneticPr fontId="1" type="noConversion"/>
  </si>
  <si>
    <t>한의사
Oriental medical doctors</t>
    <phoneticPr fontId="1" type="noConversion"/>
  </si>
  <si>
    <t>위생사 · 위생
시험사
Hygienic examiner &amp; Medical corpsmen</t>
    <phoneticPr fontId="1" type="noConversion"/>
  </si>
  <si>
    <t>치과위생사
Dental hygienics technicians</t>
    <phoneticPr fontId="1" type="noConversion"/>
  </si>
  <si>
    <t>영양사
Nutrition technicians</t>
    <phoneticPr fontId="1" type="noConversion"/>
  </si>
  <si>
    <t>임상병리사
Clinic pathology technicians</t>
    <phoneticPr fontId="1" type="noConversion"/>
  </si>
  <si>
    <t xml:space="preserve">정보처리기사
Data processing technicians </t>
    <phoneticPr fontId="1" type="noConversion"/>
  </si>
  <si>
    <t>응급구조사
Emergency rescue specialists</t>
    <phoneticPr fontId="1" type="noConversion"/>
  </si>
  <si>
    <t>무자격
자에게
의료행위사주
Allowing unqualified persons to practice</t>
    <phoneticPr fontId="1" type="noConversion"/>
  </si>
  <si>
    <t>개설불가자에게
고용
Hiring of a person who cannot open practice</t>
    <phoneticPr fontId="1" type="noConversion"/>
  </si>
  <si>
    <t>한약국
Oriental medicine  pharmacies</t>
    <phoneticPr fontId="1" type="noConversion"/>
  </si>
  <si>
    <t>건강기능식품
제조업
Functional food manufacturing</t>
    <phoneticPr fontId="1" type="noConversion"/>
  </si>
  <si>
    <t>건강기능식품
판매업
Functional food sales</t>
    <phoneticPr fontId="1" type="noConversion"/>
  </si>
  <si>
    <t>발생 
Incident</t>
    <phoneticPr fontId="1" type="noConversion"/>
  </si>
  <si>
    <t>사망 
Death</t>
    <phoneticPr fontId="1" type="noConversion"/>
  </si>
  <si>
    <t>10. 한센사업대상자 현황  Status of Hansen Disease patients benefitted from public health center project centers by city</t>
    <phoneticPr fontId="1" type="noConversion"/>
  </si>
  <si>
    <t>신규대상자
New beneficiaries</t>
    <phoneticPr fontId="1" type="noConversion"/>
  </si>
  <si>
    <t>성별
Sex</t>
    <phoneticPr fontId="1" type="noConversion"/>
  </si>
  <si>
    <t>남
Male</t>
    <phoneticPr fontId="1" type="noConversion"/>
  </si>
  <si>
    <t>여
Female</t>
    <phoneticPr fontId="1" type="noConversion"/>
  </si>
  <si>
    <t>신규환자수
New
patients</t>
    <phoneticPr fontId="1" type="noConversion"/>
  </si>
  <si>
    <t>양성
Positive</t>
    <phoneticPr fontId="1" type="noConversion"/>
  </si>
  <si>
    <t xml:space="preserve">  정착     
 Settlement Village</t>
    <phoneticPr fontId="1" type="noConversion"/>
  </si>
  <si>
    <t>서비스구분별  Type of service</t>
    <phoneticPr fontId="1" type="noConversion"/>
  </si>
  <si>
    <t>서비스 대상자
 Cases under of
 Hansen service</t>
    <phoneticPr fontId="1" type="noConversion"/>
  </si>
  <si>
    <t>재발관리
Cases for surveillance</t>
    <phoneticPr fontId="1" type="noConversion"/>
  </si>
  <si>
    <t>재치료자   Retreatment</t>
    <phoneticPr fontId="1" type="noConversion"/>
  </si>
  <si>
    <t>구강보건교육
Oral health education</t>
    <phoneticPr fontId="1" type="noConversion"/>
  </si>
  <si>
    <t>불소용액 양치사업
Fluoride mouth rinsing</t>
    <phoneticPr fontId="1" type="noConversion"/>
  </si>
  <si>
    <t>적용인구 Covered persons</t>
  </si>
  <si>
    <t>적용인구 Covered persons</t>
    <phoneticPr fontId="1" type="noConversion"/>
  </si>
  <si>
    <t>근로자 Worker</t>
    <phoneticPr fontId="1" type="noConversion"/>
  </si>
  <si>
    <t>공무원, 사립학교 교직원
Government employees and private school teachers</t>
    <phoneticPr fontId="1" type="noConversion"/>
  </si>
  <si>
    <t>지역
Self-employed</t>
    <phoneticPr fontId="1" type="noConversion"/>
  </si>
  <si>
    <t>단위 : 개 (Unit : number)</t>
    <phoneticPr fontId="1" type="noConversion"/>
  </si>
  <si>
    <t>연       별</t>
    <phoneticPr fontId="1" type="noConversion"/>
  </si>
  <si>
    <t>의원
Clinics</t>
    <phoneticPr fontId="1" type="noConversion"/>
  </si>
  <si>
    <t>요양병원
Long term care hospitals</t>
    <phoneticPr fontId="1" type="noConversion"/>
  </si>
  <si>
    <t>보건소
Health
centers</t>
    <phoneticPr fontId="1" type="noConversion"/>
  </si>
  <si>
    <t>보건
분소
Branch of Health
centers</t>
    <phoneticPr fontId="1" type="noConversion"/>
  </si>
  <si>
    <t>보건지소
Sub Health centers</t>
    <phoneticPr fontId="1" type="noConversion"/>
  </si>
  <si>
    <t>종합병원
General 
hospitals</t>
    <phoneticPr fontId="1" type="noConversion"/>
  </si>
  <si>
    <t xml:space="preserve">자료 : 건강보험심사평가원     </t>
    <phoneticPr fontId="1" type="noConversion"/>
  </si>
  <si>
    <t>-</t>
  </si>
  <si>
    <t>단위 : 명 (Unit : person)</t>
    <phoneticPr fontId="1" type="noConversion"/>
  </si>
  <si>
    <t>연       별</t>
    <phoneticPr fontId="1" type="noConversion"/>
  </si>
  <si>
    <t>합계 
Total</t>
    <phoneticPr fontId="1" type="noConversion"/>
  </si>
  <si>
    <t>간호사
Nurses</t>
    <phoneticPr fontId="1" type="noConversion"/>
  </si>
  <si>
    <t xml:space="preserve"> 자료 : 건강보험심사평가원 </t>
    <phoneticPr fontId="1" type="noConversion"/>
  </si>
  <si>
    <t xml:space="preserve"> Source : Health insurance review &amp; assessment service</t>
    <phoneticPr fontId="1" type="noConversion"/>
  </si>
  <si>
    <t xml:space="preserve"> Source : Health insurance review &amp; assessment service</t>
    <phoneticPr fontId="1" type="noConversion"/>
  </si>
  <si>
    <t>단위 : 명 (Unit : person)</t>
    <phoneticPr fontId="1" type="noConversion"/>
  </si>
  <si>
    <t>합계 Total</t>
    <phoneticPr fontId="1" type="noConversion"/>
  </si>
  <si>
    <t>면허·자격종별 By License / Qualification</t>
    <phoneticPr fontId="1" type="noConversion"/>
  </si>
  <si>
    <t>의사
Physicians</t>
    <phoneticPr fontId="1" type="noConversion"/>
  </si>
  <si>
    <t>치과의사
Dentists</t>
    <phoneticPr fontId="1" type="noConversion"/>
  </si>
  <si>
    <t>약사
Pharmacists</t>
    <phoneticPr fontId="1" type="noConversion"/>
  </si>
  <si>
    <t>조산사
Midwives</t>
    <phoneticPr fontId="1" type="noConversion"/>
  </si>
  <si>
    <t>방사선사
Radiological technicians</t>
    <phoneticPr fontId="1" type="noConversion"/>
  </si>
  <si>
    <t xml:space="preserve">물리치료사
Physical therapy technicians
</t>
    <phoneticPr fontId="1" type="noConversion"/>
  </si>
  <si>
    <t>간호조무사
Nurse aids</t>
    <phoneticPr fontId="1" type="noConversion"/>
  </si>
  <si>
    <t>정신보건
전문요원
Mental and health specialists</t>
    <phoneticPr fontId="1" type="noConversion"/>
  </si>
  <si>
    <t>면허·자격종별외 Others</t>
    <phoneticPr fontId="1" type="noConversion"/>
  </si>
  <si>
    <t>보건직
Public
health
workers</t>
    <phoneticPr fontId="1" type="noConversion"/>
  </si>
  <si>
    <t>행정직
Administrative workers</t>
    <phoneticPr fontId="1" type="noConversion"/>
  </si>
  <si>
    <t>기타
Others</t>
    <phoneticPr fontId="1" type="noConversion"/>
  </si>
  <si>
    <t xml:space="preserve">자료 : 서울시 보건의료정책과  </t>
    <phoneticPr fontId="1" type="noConversion"/>
  </si>
  <si>
    <t xml:space="preserve"> Source : Medical and Health Policy Division </t>
    <phoneticPr fontId="1" type="noConversion"/>
  </si>
  <si>
    <t xml:space="preserve">   주 : 1) 현원기준
         2) 보건소 및 보건분소, 보건지소 포함</t>
    <phoneticPr fontId="1" type="noConversion"/>
  </si>
  <si>
    <t xml:space="preserve">    Note : 1) Based on the number of persons being present
               2) Health centers, branches and subbranches included</t>
    <phoneticPr fontId="1" type="noConversion"/>
  </si>
  <si>
    <t>4. 부정의료업자 단속실적(의료인)  Regulation for Illegal Medical Practices(Medical Practitioners)</t>
    <phoneticPr fontId="1" type="noConversion"/>
  </si>
  <si>
    <t>단위 : 명 (Unit : person)</t>
    <phoneticPr fontId="1" type="noConversion"/>
  </si>
  <si>
    <t>연       별</t>
    <phoneticPr fontId="1" type="noConversion"/>
  </si>
  <si>
    <t>위반현황 Number of violations detected</t>
    <phoneticPr fontId="1" type="noConversion"/>
  </si>
  <si>
    <t>면허(업무)범위 
외 의료행위
Medical care 
without license</t>
    <phoneticPr fontId="1" type="noConversion"/>
  </si>
  <si>
    <t>환자유인
Illegal attraction 
of patients</t>
    <phoneticPr fontId="1" type="noConversion"/>
  </si>
  <si>
    <t xml:space="preserve">진료기록
관련위반
Violations in 
medical records </t>
    <phoneticPr fontId="1" type="noConversion"/>
  </si>
  <si>
    <t>품위손상
Unethical 
behaviors</t>
    <phoneticPr fontId="1" type="noConversion"/>
  </si>
  <si>
    <t>허위진단서
발급
Issuance of 
false diagnosis statements</t>
    <phoneticPr fontId="1" type="noConversion"/>
  </si>
  <si>
    <t>면허대여
License 
lending</t>
    <phoneticPr fontId="1" type="noConversion"/>
  </si>
  <si>
    <t xml:space="preserve">   처리현황 Number of actions taken</t>
    <phoneticPr fontId="1" type="noConversion"/>
  </si>
  <si>
    <t>면허
취소
License
revoked</t>
    <phoneticPr fontId="1" type="noConversion"/>
  </si>
  <si>
    <t>자격
정지
License 
suspended</t>
    <phoneticPr fontId="1" type="noConversion"/>
  </si>
  <si>
    <t>경고
Warning</t>
    <phoneticPr fontId="1" type="noConversion"/>
  </si>
  <si>
    <t>고발
Prosecution</t>
    <phoneticPr fontId="1" type="noConversion"/>
  </si>
  <si>
    <t xml:space="preserve"> 자료 : 서울시 보건의료정책과 </t>
    <phoneticPr fontId="1" type="noConversion"/>
  </si>
  <si>
    <t>Source : Medical and Health Policy Division</t>
    <phoneticPr fontId="1" type="noConversion"/>
  </si>
  <si>
    <t>4-1. 부정의료업자 단속실적(의료기관)  Regulation for Illegal Medical Practices(Medical Institutions)</t>
    <phoneticPr fontId="1" type="noConversion"/>
  </si>
  <si>
    <t>단위 : 건  (Unit : case)</t>
    <phoneticPr fontId="1" type="noConversion"/>
  </si>
  <si>
    <t>연       별</t>
    <phoneticPr fontId="1" type="noConversion"/>
  </si>
  <si>
    <t>준수사항
미이행
Regulation non-compliance</t>
    <phoneticPr fontId="1" type="noConversion"/>
  </si>
  <si>
    <t>명칭 및 
진료과목  
표시위반
Name and treatment category marking violation</t>
    <phoneticPr fontId="1" type="noConversion"/>
  </si>
  <si>
    <t>광고
위반
Illegal advertising</t>
    <phoneticPr fontId="1" type="noConversion"/>
  </si>
  <si>
    <t>비급여
고지위반
Non-payment bill violation</t>
    <phoneticPr fontId="1" type="noConversion"/>
  </si>
  <si>
    <t>위반현황 Number of violations detected</t>
    <phoneticPr fontId="1" type="noConversion"/>
  </si>
  <si>
    <t>무면허, 
면허범위 외 
의료행위
Medical practicing without license</t>
    <phoneticPr fontId="1" type="noConversion"/>
  </si>
  <si>
    <t>신고(허가)사항
미이행
Non-execution of report
(certification)</t>
    <phoneticPr fontId="1" type="noConversion"/>
  </si>
  <si>
    <t xml:space="preserve">   처리현황 Number of actions taken</t>
    <phoneticPr fontId="1" type="noConversion"/>
  </si>
  <si>
    <t>허가 취소
또는 폐쇄
License 
revoked</t>
    <phoneticPr fontId="1" type="noConversion"/>
  </si>
  <si>
    <t>업무정지
Practice suspended</t>
    <phoneticPr fontId="1" type="noConversion"/>
  </si>
  <si>
    <t xml:space="preserve">자료 : 서울시 보건의료정책과 </t>
    <phoneticPr fontId="1" type="noConversion"/>
  </si>
  <si>
    <t xml:space="preserve">   주 : 1) 진단용 방사선 발생장치 설치운영 관련 위반을 의미함 </t>
    <phoneticPr fontId="1" type="noConversion"/>
  </si>
  <si>
    <r>
      <t>진,방관련위반</t>
    </r>
    <r>
      <rPr>
        <vertAlign val="superscript"/>
        <sz val="9"/>
        <rFont val="나눔스퀘어 Bold"/>
        <family val="3"/>
        <charset val="129"/>
      </rPr>
      <t>1)</t>
    </r>
    <r>
      <rPr>
        <sz val="9"/>
        <rFont val="나눔스퀘어 Bold"/>
        <family val="3"/>
        <charset val="129"/>
      </rPr>
      <t xml:space="preserve"> 
Violation related to diagnosis and prescription</t>
    </r>
    <phoneticPr fontId="1" type="noConversion"/>
  </si>
  <si>
    <t>단위 : 개소 (Unit : establishment)</t>
    <phoneticPr fontId="1" type="noConversion"/>
  </si>
  <si>
    <t>연       별
행정동별</t>
    <phoneticPr fontId="1"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</si>
  <si>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</si>
  <si>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</si>
  <si>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</si>
  <si>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</si>
  <si>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</si>
  <si>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</si>
  <si>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</si>
  <si>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</si>
  <si>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</si>
  <si>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</si>
  <si>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</si>
  <si>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</si>
  <si>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</si>
  <si>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</si>
  <si>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</si>
  <si>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</si>
  <si>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</si>
  <si>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</si>
  <si>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</si>
  <si>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</si>
  <si>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제조업소 Number of manufacturers</t>
    <phoneticPr fontId="1" type="noConversion"/>
  </si>
  <si>
    <t>의약품
Drugs</t>
    <phoneticPr fontId="1" type="noConversion"/>
  </si>
  <si>
    <t>화장품
Cosmetics</t>
    <phoneticPr fontId="1" type="noConversion"/>
  </si>
  <si>
    <t>약국
Pharmacies</t>
    <phoneticPr fontId="1" type="noConversion"/>
  </si>
  <si>
    <t>약업사
Druggists</t>
    <phoneticPr fontId="1" type="noConversion"/>
  </si>
  <si>
    <t>의약품
도매상
Wholesalers</t>
    <phoneticPr fontId="1" type="noConversion"/>
  </si>
  <si>
    <t>한약도매상
Oriental
medicine wholesalers</t>
    <phoneticPr fontId="1" type="noConversion"/>
  </si>
  <si>
    <t>한약업사
Oriental medicine dealers</t>
    <phoneticPr fontId="1" type="noConversion"/>
  </si>
  <si>
    <t>자료 : 서울시 보건의료정책과, 식품의약품안전처</t>
    <phoneticPr fontId="1" type="noConversion"/>
  </si>
  <si>
    <t>단위 : 개소 (Unit : establishment)</t>
    <phoneticPr fontId="1" type="noConversion"/>
  </si>
  <si>
    <t>합계
Total</t>
    <phoneticPr fontId="1" type="noConversion"/>
  </si>
  <si>
    <t>제과점
 Bakeries</t>
    <phoneticPr fontId="1" type="noConversion"/>
  </si>
  <si>
    <t>단란주점
Public bar karaokes</t>
    <phoneticPr fontId="1" type="noConversion"/>
  </si>
  <si>
    <t>유흥주점
Amusement restaurants</t>
    <phoneticPr fontId="1" type="noConversion"/>
  </si>
  <si>
    <t>위탁급식영업
Contracted catering 
service</t>
    <phoneticPr fontId="1" type="noConversion"/>
  </si>
  <si>
    <t>집단급식소
Food 
suppliers 
for group</t>
    <phoneticPr fontId="1" type="noConversion"/>
  </si>
  <si>
    <t>즉석판매 
제조가공업
Improvised foods</t>
    <phoneticPr fontId="1" type="noConversion"/>
  </si>
  <si>
    <t>식품
제조가공업
Food manufacturing and processing</t>
    <phoneticPr fontId="1" type="noConversion"/>
  </si>
  <si>
    <t>식품첨가물
제조업
Food 
additives</t>
    <phoneticPr fontId="1" type="noConversion"/>
  </si>
  <si>
    <t>식품 판매·운반·기타업
Food sales, transportation, others</t>
    <phoneticPr fontId="1" type="noConversion"/>
  </si>
  <si>
    <t xml:space="preserve"> 자료 : 서울시 식품정책과</t>
    <phoneticPr fontId="1" type="noConversion"/>
  </si>
  <si>
    <t>휴게음식점
Restaurants</t>
    <phoneticPr fontId="1" type="noConversion"/>
  </si>
  <si>
    <t>일반음식점
General restaurants</t>
    <phoneticPr fontId="1" type="noConversion"/>
  </si>
  <si>
    <t>식품운반업
Food
transportation</t>
    <phoneticPr fontId="1" type="noConversion"/>
  </si>
  <si>
    <t>식품판매업
Food sales</t>
    <phoneticPr fontId="1" type="noConversion"/>
  </si>
  <si>
    <t>연       별
행정동별</t>
    <phoneticPr fontId="1" type="noConversion"/>
  </si>
  <si>
    <t>공중위생영업소 Public sanitary business</t>
    <phoneticPr fontId="1" type="noConversion"/>
  </si>
  <si>
    <r>
      <t>숙박업</t>
    </r>
    <r>
      <rPr>
        <vertAlign val="superscript"/>
        <sz val="9"/>
        <rFont val="나눔스퀘어 Bold"/>
        <family val="3"/>
        <charset val="129"/>
      </rPr>
      <t xml:space="preserve">1)
</t>
    </r>
    <r>
      <rPr>
        <sz val="9"/>
        <rFont val="나눔스퀘어 Bold"/>
        <family val="3"/>
        <charset val="129"/>
      </rPr>
      <t>Hotel business</t>
    </r>
    <phoneticPr fontId="1" type="noConversion"/>
  </si>
  <si>
    <t>미용업
Beauty 
shop</t>
    <phoneticPr fontId="1" type="noConversion"/>
  </si>
  <si>
    <t>세탁업
Laundry</t>
    <phoneticPr fontId="1" type="noConversion"/>
  </si>
  <si>
    <t>기타
Other</t>
    <phoneticPr fontId="1" type="noConversion"/>
  </si>
  <si>
    <t>단위 : 명 (Unit : person)</t>
    <phoneticPr fontId="1" type="noConversion"/>
  </si>
  <si>
    <t>디프테리아 ·
파상풍
D.T.</t>
    <phoneticPr fontId="1" type="noConversion"/>
  </si>
  <si>
    <t>폴리오
Poliomyelitis</t>
    <phoneticPr fontId="1" type="noConversion"/>
  </si>
  <si>
    <t>일본뇌염
Japanese encephalitis</t>
    <phoneticPr fontId="1" type="noConversion"/>
  </si>
  <si>
    <t>장티푸스
Typhoid 
fever</t>
    <phoneticPr fontId="1" type="noConversion"/>
  </si>
  <si>
    <t>B형 간염
Hepatitis
B</t>
    <phoneticPr fontId="1" type="noConversion"/>
  </si>
  <si>
    <r>
      <t>결핵</t>
    </r>
    <r>
      <rPr>
        <vertAlign val="superscript"/>
        <sz val="9"/>
        <rFont val="나눔스퀘어 Bold"/>
        <family val="3"/>
        <charset val="129"/>
      </rPr>
      <t>2)</t>
    </r>
    <r>
      <rPr>
        <sz val="9"/>
        <rFont val="나눔스퀘어 Bold"/>
        <family val="3"/>
        <charset val="129"/>
      </rPr>
      <t xml:space="preserve">
B.C.G.</t>
    </r>
    <phoneticPr fontId="1" type="noConversion"/>
  </si>
  <si>
    <r>
      <t>인플루엔자</t>
    </r>
    <r>
      <rPr>
        <vertAlign val="superscript"/>
        <sz val="9"/>
        <rFont val="나눔스퀘어 Bold"/>
        <family val="3"/>
        <charset val="129"/>
      </rPr>
      <t>3)</t>
    </r>
    <r>
      <rPr>
        <sz val="9"/>
        <rFont val="나눔스퀘어 Bold"/>
        <family val="3"/>
        <charset val="129"/>
      </rPr>
      <t xml:space="preserve">
Influenza</t>
    </r>
    <phoneticPr fontId="1" type="noConversion"/>
  </si>
  <si>
    <t>유행성
출혈열
Hemorrhagic fever</t>
    <phoneticPr fontId="1" type="noConversion"/>
  </si>
  <si>
    <t>수두
Varicella</t>
    <phoneticPr fontId="1" type="noConversion"/>
  </si>
  <si>
    <t>B형 
헤모필루스 
인플루엔자
Hib</t>
    <phoneticPr fontId="1" type="noConversion"/>
  </si>
  <si>
    <r>
      <t>기타</t>
    </r>
    <r>
      <rPr>
        <vertAlign val="superscript"/>
        <sz val="9"/>
        <rFont val="나눔스퀘어 Bold"/>
        <family val="3"/>
        <charset val="129"/>
      </rPr>
      <t>4)</t>
    </r>
    <r>
      <rPr>
        <sz val="9"/>
        <rFont val="나눔스퀘어 Bold"/>
        <family val="3"/>
        <charset val="129"/>
      </rPr>
      <t xml:space="preserve">
Others</t>
    </r>
    <phoneticPr fontId="1" type="noConversion"/>
  </si>
  <si>
    <r>
      <t>백일해</t>
    </r>
    <r>
      <rPr>
        <sz val="9"/>
        <rFont val="나눔스퀘어"/>
        <family val="3"/>
        <charset val="129"/>
      </rPr>
      <t>·</t>
    </r>
    <r>
      <rPr>
        <sz val="9"/>
        <rFont val="나눔스퀘어 Bold"/>
        <family val="3"/>
        <charset val="129"/>
      </rPr>
      <t xml:space="preserve">
디프테리아·
파상풍
P.D.T.
(Pertussis,
Diphtheria, Tetanus)</t>
    </r>
    <phoneticPr fontId="1" type="noConversion"/>
  </si>
  <si>
    <t>홍역,
유행성이하선염,
풍진
M.M.R.
(Measles,
Mumps,
Rubella)</t>
    <phoneticPr fontId="1" type="noConversion"/>
  </si>
  <si>
    <t>단위 : 명  (Unit : person)</t>
    <phoneticPr fontId="1" type="noConversion"/>
  </si>
  <si>
    <t>한센사업
대상자
거주지별
Area of residence</t>
    <phoneticPr fontId="1" type="noConversion"/>
  </si>
  <si>
    <t>한센사업대상자 관리 현황  Registered patients under control</t>
    <phoneticPr fontId="1" type="noConversion"/>
  </si>
  <si>
    <t>한센사업
대상자
서비스
지역별
Area of 
service</t>
    <phoneticPr fontId="1" type="noConversion"/>
  </si>
  <si>
    <t>양성
Positive
case</t>
    <phoneticPr fontId="1" type="noConversion"/>
  </si>
  <si>
    <t>사망자
Death</t>
    <phoneticPr fontId="1" type="noConversion"/>
  </si>
  <si>
    <t>거주형태별 Type of residence</t>
    <phoneticPr fontId="1" type="noConversion"/>
  </si>
  <si>
    <t xml:space="preserve">  재가 
Domicile</t>
    <phoneticPr fontId="1" type="noConversion"/>
  </si>
  <si>
    <t>시설
보호
Leprosarium</t>
    <phoneticPr fontId="1" type="noConversion"/>
  </si>
  <si>
    <t>요치료
Cares for Chemo-
Therapy</t>
    <phoneticPr fontId="1" type="noConversion"/>
  </si>
  <si>
    <t xml:space="preserve"> 단위 : 명, 건수 (Unit : person, case)</t>
    <phoneticPr fontId="1" type="noConversion"/>
  </si>
  <si>
    <t>합계
Total</t>
    <phoneticPr fontId="1" type="noConversion"/>
  </si>
  <si>
    <t>재발자
Relapse</t>
    <phoneticPr fontId="1" type="noConversion"/>
  </si>
  <si>
    <t>12. 보건소 구강보건사업 실적  Oral Health Activities at Health Centers</t>
    <phoneticPr fontId="1" type="noConversion"/>
  </si>
  <si>
    <t>단위 : 명 (Unit : person)</t>
    <phoneticPr fontId="1" type="noConversion"/>
  </si>
  <si>
    <t>연       별</t>
    <phoneticPr fontId="1" type="noConversion"/>
  </si>
  <si>
    <t xml:space="preserve">자료 : 서울시 건강증진과  </t>
    <phoneticPr fontId="1" type="noConversion"/>
  </si>
  <si>
    <t>Source : Health Promotion Division</t>
    <phoneticPr fontId="1" type="noConversion"/>
  </si>
  <si>
    <r>
      <t>13. 모자보건사업 실적</t>
    </r>
    <r>
      <rPr>
        <vertAlign val="superscript"/>
        <sz val="11"/>
        <color theme="1"/>
        <rFont val="나눔스퀘어 Bold"/>
        <family val="3"/>
        <charset val="129"/>
      </rPr>
      <t>1)</t>
    </r>
    <r>
      <rPr>
        <sz val="11"/>
        <color theme="1"/>
        <rFont val="나눔스퀘어 Bold"/>
        <family val="3"/>
        <charset val="129"/>
      </rPr>
      <t xml:space="preserve">  Maternal and Child Health Care Activities</t>
    </r>
    <phoneticPr fontId="1" type="noConversion"/>
  </si>
  <si>
    <t>연       별</t>
    <phoneticPr fontId="1" type="noConversion"/>
  </si>
  <si>
    <r>
      <t>14. 건강보험 적용 인구</t>
    </r>
    <r>
      <rPr>
        <vertAlign val="superscript"/>
        <sz val="11"/>
        <color theme="1"/>
        <rFont val="나눔스퀘어 Bold"/>
        <family val="3"/>
        <charset val="129"/>
      </rPr>
      <t>1)</t>
    </r>
    <r>
      <rPr>
        <sz val="11"/>
        <color theme="1"/>
        <rFont val="나눔스퀘어 Bold"/>
        <family val="3"/>
        <charset val="129"/>
      </rPr>
      <t xml:space="preserve">  Beneficiaries of Health Insurance </t>
    </r>
    <phoneticPr fontId="1" type="noConversion"/>
  </si>
  <si>
    <t xml:space="preserve">단위 : 개소, 명 (Unit : number, person)
</t>
    <phoneticPr fontId="1" type="noConversion"/>
  </si>
  <si>
    <t>계
Total</t>
    <phoneticPr fontId="1" type="noConversion"/>
  </si>
  <si>
    <t>가입자
Insured</t>
    <phoneticPr fontId="1" type="noConversion"/>
  </si>
  <si>
    <t>가입자
Insured</t>
    <phoneticPr fontId="1" type="noConversion"/>
  </si>
  <si>
    <t>세대주
householder</t>
    <phoneticPr fontId="1" type="noConversion"/>
  </si>
  <si>
    <t>가입자
Insured</t>
    <phoneticPr fontId="1" type="noConversion"/>
  </si>
  <si>
    <t xml:space="preserve">자료 : 국민건강보험공단   </t>
    <phoneticPr fontId="1" type="noConversion"/>
  </si>
  <si>
    <t xml:space="preserve"> Source : National Health Insurance Corporation</t>
    <phoneticPr fontId="1" type="noConversion"/>
  </si>
  <si>
    <t xml:space="preserve">   주 : 1) 주민등록 주소지 기준이며, 지역 가입자는 적용 대상자를 말함  
          2) 합계의 가입자는 직장(근로자, 공교)의 가입자와 지역의 가입자(적용대상자)의 합
          3) 합계의 피부양자는 직장(근로자, 공교)의 피부양자    </t>
    <phoneticPr fontId="1" type="noConversion"/>
  </si>
  <si>
    <r>
      <t>가입자</t>
    </r>
    <r>
      <rPr>
        <vertAlign val="superscript"/>
        <sz val="9"/>
        <rFont val="나눔스퀘어 Bold"/>
        <family val="3"/>
        <charset val="129"/>
      </rPr>
      <t>2)</t>
    </r>
    <r>
      <rPr>
        <sz val="9"/>
        <rFont val="나눔스퀘어 Bold"/>
        <family val="3"/>
        <charset val="129"/>
      </rPr>
      <t xml:space="preserve">
Insured</t>
    </r>
    <phoneticPr fontId="1" type="noConversion"/>
  </si>
  <si>
    <r>
      <t>피부양자</t>
    </r>
    <r>
      <rPr>
        <vertAlign val="superscript"/>
        <sz val="9"/>
        <rFont val="나눔스퀘어 Bold"/>
        <family val="3"/>
        <charset val="129"/>
      </rPr>
      <t xml:space="preserve">
</t>
    </r>
    <r>
      <rPr>
        <sz val="9"/>
        <rFont val="나눔스퀘어 Bold"/>
        <family val="3"/>
        <charset val="129"/>
      </rPr>
      <t>Dependents</t>
    </r>
    <phoneticPr fontId="1" type="noConversion"/>
  </si>
  <si>
    <r>
      <t>피부양자</t>
    </r>
    <r>
      <rPr>
        <vertAlign val="superscript"/>
        <sz val="9"/>
        <rFont val="나눔스퀘어 Bold"/>
        <family val="3"/>
        <charset val="129"/>
      </rPr>
      <t xml:space="preserve">3)
</t>
    </r>
    <r>
      <rPr>
        <sz val="9"/>
        <rFont val="나눔스퀘어 Bold"/>
        <family val="3"/>
        <charset val="129"/>
      </rPr>
      <t>Dependents</t>
    </r>
    <phoneticPr fontId="1" type="noConversion"/>
  </si>
  <si>
    <t>By Year</t>
    <phoneticPr fontId="1" type="noConversion"/>
  </si>
  <si>
    <t xml:space="preserve">일수  Days </t>
    <phoneticPr fontId="1" type="noConversion"/>
  </si>
  <si>
    <t>진료
Medical 
treatment</t>
    <phoneticPr fontId="1" type="noConversion"/>
  </si>
  <si>
    <t>진료비  Amount of medical fees</t>
    <phoneticPr fontId="1" type="noConversion"/>
  </si>
  <si>
    <t>본인부담
Covered by 
the patient</t>
    <phoneticPr fontId="1" type="noConversion"/>
  </si>
  <si>
    <t>자료 : 국민건강보험공단</t>
    <phoneticPr fontId="1" type="noConversion"/>
  </si>
  <si>
    <t>Source : National Health Insurance Corporation</t>
    <phoneticPr fontId="1" type="noConversion"/>
  </si>
  <si>
    <t xml:space="preserve">   주 : 1) 자료는 지급기준
          2) 약국 내원일수(처방조제)는 총내원일수에서 제외 </t>
    <phoneticPr fontId="1" type="noConversion"/>
  </si>
  <si>
    <t xml:space="preserve">   Note : 1) Data are based on payment
               2) Pharmacy prescription filled has been excluded in total prescription compounding</t>
    <phoneticPr fontId="1" type="noConversion"/>
  </si>
  <si>
    <t>연       별</t>
    <phoneticPr fontId="1" type="noConversion"/>
  </si>
  <si>
    <t>시정명령
Rectification ordered</t>
    <phoneticPr fontId="1" type="noConversion"/>
  </si>
  <si>
    <r>
      <t>합계</t>
    </r>
    <r>
      <rPr>
        <vertAlign val="superscript"/>
        <sz val="9"/>
        <color rgb="FF000000"/>
        <rFont val="나눔스퀘어 Bold"/>
        <family val="3"/>
        <charset val="129"/>
      </rPr>
      <t xml:space="preserve">2)
</t>
    </r>
    <r>
      <rPr>
        <sz val="9"/>
        <color rgb="FF000000"/>
        <rFont val="나눔스퀘어 Bold"/>
        <family val="3"/>
        <charset val="129"/>
      </rPr>
      <t>Total</t>
    </r>
    <phoneticPr fontId="1" type="noConversion"/>
  </si>
  <si>
    <r>
      <t>의사</t>
    </r>
    <r>
      <rPr>
        <vertAlign val="superscript"/>
        <sz val="9"/>
        <color rgb="FF000000"/>
        <rFont val="나눔스퀘어 Bold"/>
        <family val="3"/>
        <charset val="129"/>
      </rPr>
      <t>2)</t>
    </r>
    <r>
      <rPr>
        <sz val="9"/>
        <color rgb="FF000000"/>
        <rFont val="나눔스퀘어 Bold"/>
        <family val="3"/>
        <charset val="129"/>
      </rPr>
      <t xml:space="preserve">
Physicians</t>
    </r>
    <phoneticPr fontId="1" type="noConversion"/>
  </si>
  <si>
    <r>
      <t>약사</t>
    </r>
    <r>
      <rPr>
        <vertAlign val="superscript"/>
        <sz val="9"/>
        <color rgb="FF000000"/>
        <rFont val="나눔스퀘어 Bold"/>
        <family val="3"/>
        <charset val="129"/>
      </rPr>
      <t>3)</t>
    </r>
    <r>
      <rPr>
        <sz val="9"/>
        <color rgb="FF000000"/>
        <rFont val="나눔스퀘어 Bold"/>
        <family val="3"/>
        <charset val="129"/>
      </rPr>
      <t xml:space="preserve">
Pharmacists</t>
    </r>
    <phoneticPr fontId="1" type="noConversion"/>
  </si>
  <si>
    <r>
      <t>의료기사</t>
    </r>
    <r>
      <rPr>
        <vertAlign val="superscript"/>
        <sz val="9"/>
        <color rgb="FF000000"/>
        <rFont val="나눔스퀘어 Bold"/>
        <family val="3"/>
        <charset val="129"/>
      </rPr>
      <t>4)</t>
    </r>
    <r>
      <rPr>
        <sz val="9"/>
        <color rgb="FF000000"/>
        <rFont val="나눔스퀘어 Bold"/>
        <family val="3"/>
        <charset val="129"/>
      </rPr>
      <t xml:space="preserve">
Medical technicians</t>
    </r>
    <phoneticPr fontId="1" type="noConversion"/>
  </si>
  <si>
    <t xml:space="preserve">     Note : 1) As address of Resident Registration, An insured Person is treated with Region Health Insurance
                 2) Total subscribers include the sum of subscribers from companies and regional subscribers
                 3) Dependents in total refer to dependents of subscribers from companies</t>
    <phoneticPr fontId="1" type="noConversion"/>
  </si>
  <si>
    <t>Source : Medical and Health Policy Division, Korea Food &amp; Drug Administration</t>
    <phoneticPr fontId="1" type="noConversion"/>
  </si>
  <si>
    <t>식품보존업
Food storage</t>
    <phoneticPr fontId="1" type="noConversion"/>
  </si>
  <si>
    <t xml:space="preserve">용기·포장류
제조업
Container·package manufacturing
</t>
    <phoneticPr fontId="1" type="noConversion"/>
  </si>
  <si>
    <t>치면세정술
Oral prophylaxis</t>
    <phoneticPr fontId="1" type="noConversion"/>
  </si>
  <si>
    <t>불소 도포
Fluoride topical application</t>
    <phoneticPr fontId="1" type="noConversion"/>
  </si>
  <si>
    <r>
      <t>모자보건관리</t>
    </r>
    <r>
      <rPr>
        <vertAlign val="superscript"/>
        <sz val="9"/>
        <color rgb="FF000000"/>
        <rFont val="나눔스퀘어 Bold"/>
        <family val="3"/>
        <charset val="129"/>
      </rPr>
      <t xml:space="preserve">2)    </t>
    </r>
    <r>
      <rPr>
        <sz val="9"/>
        <color rgb="FF000000"/>
        <rFont val="나눔스퀘어 Bold"/>
        <family val="3"/>
        <charset val="129"/>
      </rPr>
      <t>Maternal and child health care program</t>
    </r>
    <phoneticPr fontId="1" type="noConversion"/>
  </si>
  <si>
    <t xml:space="preserve">     Note : 1) It limits to the outcome of The mother and child health business in The District Health Center
                2) The Registration Pregnant Women refer to the of newly registered pregnant women for the year       
                    and the Registered infants refer to those registered infants between 0 to 6 years old</t>
    <phoneticPr fontId="1" type="noConversion"/>
  </si>
  <si>
    <t>스케일링
Scailing</t>
    <phoneticPr fontId="1" type="noConversion"/>
  </si>
  <si>
    <t>구강검진
Oral examination</t>
    <phoneticPr fontId="1" type="noConversion"/>
  </si>
  <si>
    <t>합계</t>
  </si>
  <si>
    <t>계
Sub-total</t>
    <phoneticPr fontId="1" type="noConversion"/>
  </si>
  <si>
    <t>작업치료사
Occupational therapists</t>
    <phoneticPr fontId="1" type="noConversion"/>
  </si>
  <si>
    <t>보건교육사
Health educators</t>
    <phoneticPr fontId="1" type="noConversion"/>
  </si>
  <si>
    <r>
      <t>병원</t>
    </r>
    <r>
      <rPr>
        <vertAlign val="superscript"/>
        <sz val="9"/>
        <color rgb="FF000000"/>
        <rFont val="나눔스퀘어 Bold"/>
        <family val="3"/>
        <charset val="129"/>
      </rPr>
      <t>4)</t>
    </r>
    <r>
      <rPr>
        <sz val="9"/>
        <color rgb="FF000000"/>
        <rFont val="나눔스퀘어 Bold"/>
        <family val="3"/>
        <charset val="129"/>
      </rPr>
      <t xml:space="preserve">
Hospitals</t>
    </r>
    <phoneticPr fontId="1" type="noConversion"/>
  </si>
  <si>
    <r>
      <t>부속병·의원</t>
    </r>
    <r>
      <rPr>
        <vertAlign val="superscript"/>
        <sz val="9"/>
        <color rgb="FF000000"/>
        <rFont val="나눔스퀘어 Bold"/>
        <family val="3"/>
        <charset val="129"/>
      </rPr>
      <t>6)</t>
    </r>
    <r>
      <rPr>
        <sz val="9"/>
        <color rgb="FF000000"/>
        <rFont val="나눔스퀘어 Bold"/>
        <family val="3"/>
        <charset val="129"/>
      </rPr>
      <t xml:space="preserve">
Dispensaries</t>
    </r>
    <phoneticPr fontId="1" type="noConversion"/>
  </si>
  <si>
    <t xml:space="preserve">     Note : 1) This source is reported and authorized by the Health Insurance Review and Assessment Service since 2018, 
                   and is based on medical institutions in Seoul
                2) Excludes public health centers (health divisions, public health centers) not included in medical institution 
                   categories under Article 3 of the Medical Law
                3) Number of beds is the total number of the hospital beds             
                4) Excludes military hospitals
                5) Includes mental hospitals, tuberculosis hospitals, Hansen Hospital, and hospitals for the elderly
                6) Associate member for employees of a company or industry (Medical Act Article 35)</t>
    <phoneticPr fontId="1" type="noConversion"/>
  </si>
  <si>
    <t xml:space="preserve">    주: 1) 2018년부터 건강보험심사평가원에 신고허가된 자료이며, 서울 소재 의료기관 기준임
         2) 의료법 제3조에 의거하여 의료기관 종별에 포함되지 않는 보건소(보건분소, 보건지소) 제외
         3) 병상수는 입원료 기준 입원병실 병상수의 합
         4) 군인병원 제외
         5) 정신병원, 결핵병원, 한센병원, 노인전문병원 포함
         6) 회사 또는 산업체의 종업원을 위한 부속의원임(의료법 35조)  </t>
    <phoneticPr fontId="1" type="noConversion"/>
  </si>
  <si>
    <t xml:space="preserve">    주 : 1) 2018년부터 건강보험심사평가원에 신고허가된 자료이며, 서울 소재 의료기관 기준임
          2) 의사, 치과의사, 한의사, 조산사는 전속하는 인력 수임
          3) 개인약국 약사는 제외됨
          4) 임상병리사, 방사선사, 물리치료사, 직업치료사, 치과기공사, 치과위생사 기준임(의료기사법 기준)</t>
    <phoneticPr fontId="1" type="noConversion"/>
  </si>
  <si>
    <t xml:space="preserve">   Note : 1) It means violations related to the installation and operation of a radiation-generating device for diagnostic purposes</t>
    <phoneticPr fontId="1" type="noConversion"/>
  </si>
  <si>
    <t>소계
Sub-total</t>
    <phoneticPr fontId="1" type="noConversion"/>
  </si>
  <si>
    <t>`</t>
    <phoneticPr fontId="1" type="noConversion"/>
  </si>
  <si>
    <t>약국</t>
  </si>
  <si>
    <t>Pharmacy</t>
  </si>
  <si>
    <t>Total</t>
  </si>
  <si>
    <t xml:space="preserve"> In-patient</t>
  </si>
  <si>
    <t>Out-patient</t>
  </si>
  <si>
    <t>입원</t>
  </si>
  <si>
    <t>외래</t>
  </si>
  <si>
    <r>
      <t>1. 의료기관</t>
    </r>
    <r>
      <rPr>
        <vertAlign val="superscript"/>
        <sz val="11"/>
        <color theme="1"/>
        <rFont val="나눔스퀘어 Bold"/>
        <family val="3"/>
        <charset val="129"/>
      </rPr>
      <t>1)</t>
    </r>
    <r>
      <rPr>
        <sz val="11"/>
        <color theme="1"/>
        <rFont val="나눔스퀘어 Bold"/>
        <family val="3"/>
        <charset val="129"/>
      </rPr>
      <t xml:space="preserve">  Medical Institutions</t>
    </r>
    <phoneticPr fontId="1" type="noConversion"/>
  </si>
  <si>
    <r>
      <t>특수병원</t>
    </r>
    <r>
      <rPr>
        <vertAlign val="superscript"/>
        <sz val="9"/>
        <color rgb="FF000000"/>
        <rFont val="나눔스퀘어 Bold"/>
        <family val="3"/>
        <charset val="129"/>
      </rPr>
      <t>5)</t>
    </r>
    <r>
      <rPr>
        <sz val="9"/>
        <color rgb="FF000000"/>
        <rFont val="나눔스퀘어 Bold"/>
        <family val="3"/>
        <charset val="129"/>
      </rPr>
      <t xml:space="preserve">
Specialized hospitals</t>
    </r>
    <phoneticPr fontId="1" type="noConversion"/>
  </si>
  <si>
    <t>치과병·의원
Dental hospitals and clinics</t>
    <phoneticPr fontId="1" type="noConversion"/>
  </si>
  <si>
    <t>병원수
Number of establishments</t>
    <phoneticPr fontId="1" type="noConversion"/>
  </si>
  <si>
    <t>병원수
Number of establishmentsr</t>
    <phoneticPr fontId="1" type="noConversion"/>
  </si>
  <si>
    <r>
      <t>병상수</t>
    </r>
    <r>
      <rPr>
        <vertAlign val="superscript"/>
        <sz val="9"/>
        <color rgb="FF000000"/>
        <rFont val="나눔스퀘어 Bold"/>
        <family val="3"/>
        <charset val="129"/>
      </rPr>
      <t>3)</t>
    </r>
    <r>
      <rPr>
        <sz val="9"/>
        <color rgb="FF000000"/>
        <rFont val="나눔스퀘어 Bold"/>
        <family val="3"/>
        <charset val="129"/>
      </rPr>
      <t xml:space="preserve">
Inpatient care beds</t>
    </r>
    <phoneticPr fontId="1" type="noConversion"/>
  </si>
  <si>
    <t>병상수
Inpatient care beds</t>
    <phoneticPr fontId="1" type="noConversion"/>
  </si>
  <si>
    <t>병상수
Inpatient care beds</t>
    <phoneticPr fontId="1" type="noConversion"/>
  </si>
  <si>
    <r>
      <t>2. 의료기관종사 의료인력</t>
    </r>
    <r>
      <rPr>
        <vertAlign val="superscript"/>
        <sz val="11"/>
        <color theme="1"/>
        <rFont val="나눔스퀘어 Bold"/>
        <family val="3"/>
        <charset val="129"/>
      </rPr>
      <t>1)</t>
    </r>
    <r>
      <rPr>
        <sz val="11"/>
        <color theme="1"/>
        <rFont val="나눔스퀘어 Bold"/>
        <family val="3"/>
        <charset val="129"/>
      </rPr>
      <t xml:space="preserve">  Medical and Paramedical Personnel in Medical Institutions</t>
    </r>
    <phoneticPr fontId="1" type="noConversion"/>
  </si>
  <si>
    <t>간호조무사
Nursing aides</t>
    <phoneticPr fontId="1" type="noConversion"/>
  </si>
  <si>
    <t xml:space="preserve">    Note : 1) This source is reported and authorized by the Health Insurance Review and Assessment Service since 2018, 
                  and is based on medical institutions in Seoul
              2) Data on physicians, dentists, oriental medical doctors and nurses indicates full-time manpower
              3) Excluding pharmacists of private-run pharmacies
              4) Applicable to clinical pathologist, radiologist, physiotherapist, occupational therapist, dental technician, 
              and dental hygienist(based on Medical Technician Act)</t>
    <phoneticPr fontId="1" type="noConversion"/>
  </si>
  <si>
    <t>의약외품
Quasi
-drugs</t>
    <phoneticPr fontId="1" type="noConversion"/>
  </si>
  <si>
    <t>의료기기
Medical devices</t>
    <phoneticPr fontId="1" type="noConversion"/>
  </si>
  <si>
    <t>판매업소  Number of dealers</t>
    <phoneticPr fontId="1" type="noConversion"/>
  </si>
  <si>
    <t xml:space="preserve">매약상
Dealers of restricted drugs </t>
    <phoneticPr fontId="1" type="noConversion"/>
  </si>
  <si>
    <t>의료기기
판매업 
Medical device sales</t>
    <phoneticPr fontId="1" type="noConversion"/>
  </si>
  <si>
    <t>의료기기
임대업
Medical device leasing</t>
    <phoneticPr fontId="1" type="noConversion"/>
  </si>
  <si>
    <t>의료기기
수리업
Medical device repairers</t>
    <phoneticPr fontId="1" type="noConversion"/>
  </si>
  <si>
    <t>6. 식품위생관계업소  Food Establishments</t>
    <phoneticPr fontId="1" type="noConversion"/>
  </si>
  <si>
    <t>식품접객업
Food service</t>
    <phoneticPr fontId="1" type="noConversion"/>
  </si>
  <si>
    <t xml:space="preserve">식품 제조 및 가공업
Food manufacturing &amp; Processing </t>
    <phoneticPr fontId="1" type="noConversion"/>
  </si>
  <si>
    <t>건강기능식품 제조·수입·판매업
Health functional food manufacturing·importing·sales</t>
    <phoneticPr fontId="1" type="noConversion"/>
  </si>
  <si>
    <t>식품위생 관련업체   Food establishment</t>
    <phoneticPr fontId="1" type="noConversion"/>
  </si>
  <si>
    <t>7. 공중위생관계업소  Public Sanitary Facilities</t>
    <phoneticPr fontId="1" type="noConversion"/>
  </si>
  <si>
    <t>이용업
Barber</t>
    <phoneticPr fontId="1" type="noConversion"/>
  </si>
  <si>
    <t>목욕장업
Bathhouse</t>
    <phoneticPr fontId="1" type="noConversion"/>
  </si>
  <si>
    <r>
      <t>건물위생관리업</t>
    </r>
    <r>
      <rPr>
        <vertAlign val="superscript"/>
        <sz val="9"/>
        <rFont val="나눔스퀘어 Bold"/>
        <family val="3"/>
        <charset val="129"/>
      </rPr>
      <t>2)</t>
    </r>
    <r>
      <rPr>
        <sz val="9"/>
        <rFont val="나눔스퀘어 Bold"/>
        <family val="3"/>
        <charset val="129"/>
      </rPr>
      <t xml:space="preserve">
Sanitary service business</t>
    </r>
    <phoneticPr fontId="1" type="noConversion"/>
  </si>
  <si>
    <r>
      <t>8. 예방접종</t>
    </r>
    <r>
      <rPr>
        <vertAlign val="superscript"/>
        <sz val="11"/>
        <color theme="1"/>
        <rFont val="나눔스퀘어 Bold"/>
        <family val="3"/>
        <charset val="129"/>
      </rPr>
      <t>1)</t>
    </r>
    <r>
      <rPr>
        <sz val="11"/>
        <color theme="1"/>
        <rFont val="나눔스퀘어 Bold"/>
        <family val="3"/>
        <charset val="129"/>
      </rPr>
      <t xml:space="preserve">  National Vaccination Coverage</t>
    </r>
    <phoneticPr fontId="1" type="noConversion"/>
  </si>
  <si>
    <t>11. 결핵환자 현황  Tuberculosis Patients</t>
    <phoneticPr fontId="1" type="noConversion"/>
  </si>
  <si>
    <t>신환자
New cases</t>
    <phoneticPr fontId="1" type="noConversion"/>
  </si>
  <si>
    <t>실패후 재치료자
Re-treatment after failed treatment</t>
    <phoneticPr fontId="1" type="noConversion"/>
  </si>
  <si>
    <t>중단후 재등록
Re-registration after recess</t>
    <phoneticPr fontId="1" type="noConversion"/>
  </si>
  <si>
    <t>이전치료결과 
불명확
Unclear results from previous treatment</t>
    <phoneticPr fontId="1" type="noConversion"/>
  </si>
  <si>
    <t>과거치료
여부
불명확
Unclear whether previously treated 
or not</t>
    <phoneticPr fontId="1" type="noConversion"/>
  </si>
  <si>
    <t xml:space="preserve"> 임산부 등록관리
 Registered mother</t>
    <phoneticPr fontId="1" type="noConversion"/>
  </si>
  <si>
    <t>영유아 등록관리
Registered infant</t>
    <phoneticPr fontId="1" type="noConversion"/>
  </si>
  <si>
    <t>사업장수
Number of Workplace</t>
    <phoneticPr fontId="1" type="noConversion"/>
  </si>
  <si>
    <r>
      <t>16. 건강보험대상자 진료 실적</t>
    </r>
    <r>
      <rPr>
        <vertAlign val="superscript"/>
        <sz val="11"/>
        <color theme="1"/>
        <rFont val="나눔스퀘어 Bold"/>
        <family val="3"/>
        <charset val="129"/>
      </rPr>
      <t>1)</t>
    </r>
    <r>
      <rPr>
        <sz val="11"/>
        <color theme="1"/>
        <rFont val="나눔스퀘어 Bold"/>
        <family val="3"/>
        <charset val="129"/>
      </rPr>
      <t xml:space="preserve">  Medical Treatment Activities Under the National Health Insurance</t>
    </r>
    <phoneticPr fontId="1" type="noConversion"/>
  </si>
  <si>
    <t>단위 : 건, 일, 천원 (Unit : case, day, thousand won)</t>
    <phoneticPr fontId="1" type="noConversion"/>
  </si>
  <si>
    <t>공단부담
Covered by NHIS</t>
    <phoneticPr fontId="1" type="noConversion"/>
  </si>
  <si>
    <r>
      <t>내원</t>
    </r>
    <r>
      <rPr>
        <vertAlign val="superscript"/>
        <sz val="9"/>
        <color rgb="FF000000"/>
        <rFont val="나눔스퀘어 Bold"/>
        <family val="3"/>
        <charset val="129"/>
      </rPr>
      <t>2)</t>
    </r>
    <r>
      <rPr>
        <sz val="9"/>
        <color rgb="FF000000"/>
        <rFont val="나눔스퀘어 Bold"/>
        <family val="3"/>
        <charset val="129"/>
      </rPr>
      <t xml:space="preserve">
Visit days</t>
    </r>
    <phoneticPr fontId="1" type="noConversion"/>
  </si>
  <si>
    <t>지급건수
Benefits granted</t>
    <phoneticPr fontId="1" type="noConversion"/>
  </si>
  <si>
    <t>1 507</t>
  </si>
  <si>
    <t>1 040</t>
  </si>
  <si>
    <t>건강기능식품 관련업체
Health functionalfood establishments</t>
    <phoneticPr fontId="1" type="noConversion"/>
  </si>
  <si>
    <t>유행성
이하선염
Mumps</t>
  </si>
  <si>
    <r>
      <t xml:space="preserve">9. 주요법정감염병 발생 및 사망 </t>
    </r>
    <r>
      <rPr>
        <vertAlign val="superscript"/>
        <sz val="11"/>
        <color theme="1"/>
        <rFont val="나눔스퀘어 Bold"/>
        <family val="3"/>
        <charset val="129"/>
      </rPr>
      <t>1)</t>
    </r>
    <r>
      <rPr>
        <sz val="11"/>
        <color theme="1"/>
        <rFont val="나눔스퀘어 Bold"/>
        <family val="3"/>
        <charset val="129"/>
      </rPr>
      <t xml:space="preserve"> Incidence and Mortality for Major National Infectious Diseases</t>
    </r>
    <phoneticPr fontId="1" type="noConversion"/>
  </si>
  <si>
    <t xml:space="preserve">자료 : 질병관리청 「감염병감시연보」, 감염병관리과 </t>
    <phoneticPr fontId="1" type="noConversion"/>
  </si>
  <si>
    <t xml:space="preserve">- </t>
  </si>
  <si>
    <t xml:space="preserve"> 1 161</t>
  </si>
  <si>
    <t xml:space="preserve"> 1 309</t>
  </si>
  <si>
    <t xml:space="preserve"> 1 305</t>
  </si>
  <si>
    <t>조산원
Midwifery clinics</t>
    <phoneticPr fontId="1" type="noConversion"/>
  </si>
  <si>
    <t>-</t>
    <phoneticPr fontId="1" type="noConversion"/>
  </si>
  <si>
    <t xml:space="preserve"> 6 852</t>
  </si>
  <si>
    <t xml:space="preserve"> 5 178</t>
  </si>
  <si>
    <t xml:space="preserve"> 1 067</t>
  </si>
  <si>
    <t xml:space="preserve"> 3 879</t>
  </si>
  <si>
    <t xml:space="preserve"> 7 182</t>
  </si>
  <si>
    <t xml:space="preserve"> 5 372</t>
  </si>
  <si>
    <t xml:space="preserve"> 1 231</t>
  </si>
  <si>
    <t xml:space="preserve"> 3 917</t>
  </si>
  <si>
    <t xml:space="preserve"> 6 159</t>
  </si>
  <si>
    <t xml:space="preserve"> 4 859</t>
  </si>
  <si>
    <t xml:space="preserve"> 1 131</t>
  </si>
  <si>
    <t xml:space="preserve"> 3 526</t>
  </si>
  <si>
    <t>6 509</t>
  </si>
  <si>
    <t>4 827</t>
  </si>
  <si>
    <t>1 150</t>
  </si>
  <si>
    <t>3 468</t>
  </si>
  <si>
    <t xml:space="preserve"> 1 493</t>
  </si>
  <si>
    <t xml:space="preserve"> 1 495</t>
  </si>
  <si>
    <t xml:space="preserve"> 1 010</t>
  </si>
  <si>
    <t xml:space="preserve"> 1 759</t>
  </si>
  <si>
    <t xml:space="preserve"> 7 132</t>
  </si>
  <si>
    <t xml:space="preserve"> 2 604</t>
  </si>
  <si>
    <t xml:space="preserve"> 2 934</t>
  </si>
  <si>
    <t xml:space="preserve"> 60 002</t>
  </si>
  <si>
    <t xml:space="preserve"> 3 610</t>
  </si>
  <si>
    <t xml:space="preserve"> 1 311</t>
  </si>
  <si>
    <t xml:space="preserve"> 6 135</t>
  </si>
  <si>
    <t xml:space="preserve"> 11 045</t>
  </si>
  <si>
    <t xml:space="preserve"> 1 297</t>
  </si>
  <si>
    <t xml:space="preserve"> 6 860</t>
  </si>
  <si>
    <t xml:space="preserve"> 1 528</t>
  </si>
  <si>
    <t xml:space="preserve"> 2 374</t>
  </si>
  <si>
    <t xml:space="preserve"> 2 651</t>
  </si>
  <si>
    <t xml:space="preserve"> 61 023</t>
  </si>
  <si>
    <t xml:space="preserve"> 3 345</t>
  </si>
  <si>
    <t xml:space="preserve"> 5 226</t>
  </si>
  <si>
    <t xml:space="preserve"> 10 492</t>
  </si>
  <si>
    <t xml:space="preserve"> 6 621</t>
  </si>
  <si>
    <t xml:space="preserve"> 53 714</t>
  </si>
  <si>
    <t xml:space="preserve"> 2 694</t>
  </si>
  <si>
    <t xml:space="preserve"> 2 265</t>
  </si>
  <si>
    <t xml:space="preserve"> 2 519</t>
  </si>
  <si>
    <t xml:space="preserve">   주 : 1) 질병보건통합시스템 분류변경으로 항목 변경됨  
</t>
    <phoneticPr fontId="1" type="noConversion"/>
  </si>
  <si>
    <t xml:space="preserve">    Note : 1)  The list of items is altered due to the change of classification in the integrated system for health and diseases 
</t>
    <phoneticPr fontId="1" type="noConversion"/>
  </si>
  <si>
    <t>노인 등 결핵검진
Tuberculousis screening for the elderly</t>
    <phoneticPr fontId="1" type="noConversion"/>
  </si>
  <si>
    <t>노인 등 결핵검진 실시자 수
Number of people who performed tuberculosis screening</t>
    <phoneticPr fontId="1" type="noConversion"/>
  </si>
  <si>
    <t>만 65세이상 결핵검진 실시자 수
Number of people over the age of 65 who have undergone tuberculousis screening
not in school</t>
    <phoneticPr fontId="1" type="noConversion"/>
  </si>
  <si>
    <t xml:space="preserve"> 6 117</t>
  </si>
  <si>
    <t xml:space="preserve"> 7 226</t>
  </si>
  <si>
    <t xml:space="preserve"> 3 738</t>
  </si>
  <si>
    <t xml:space="preserve"> 8 977</t>
  </si>
  <si>
    <t xml:space="preserve"> 423 885</t>
  </si>
  <si>
    <t xml:space="preserve"> 266 770</t>
  </si>
  <si>
    <t xml:space="preserve"> 157 115</t>
  </si>
  <si>
    <t xml:space="preserve"> 8 867</t>
  </si>
  <si>
    <t xml:space="preserve"> 271 776</t>
  </si>
  <si>
    <t xml:space="preserve"> 130 440</t>
  </si>
  <si>
    <t xml:space="preserve"> 141 336</t>
  </si>
  <si>
    <t xml:space="preserve"> 26 322</t>
  </si>
  <si>
    <t xml:space="preserve"> 10 543</t>
  </si>
  <si>
    <t xml:space="preserve"> 15 779</t>
  </si>
  <si>
    <t xml:space="preserve"> 69 926</t>
  </si>
  <si>
    <t xml:space="preserve"> 125 787</t>
  </si>
  <si>
    <t xml:space="preserve"> 9 232</t>
  </si>
  <si>
    <t xml:space="preserve"> 432 051</t>
  </si>
  <si>
    <t xml:space="preserve"> 274 845</t>
  </si>
  <si>
    <t xml:space="preserve"> 157 206</t>
  </si>
  <si>
    <t xml:space="preserve"> 9 126</t>
  </si>
  <si>
    <t xml:space="preserve"> 279 766</t>
  </si>
  <si>
    <t xml:space="preserve"> 138 108</t>
  </si>
  <si>
    <t xml:space="preserve"> 141 658</t>
  </si>
  <si>
    <t xml:space="preserve"> 26 575</t>
  </si>
  <si>
    <t xml:space="preserve"> 11 027</t>
  </si>
  <si>
    <t xml:space="preserve"> 15 548</t>
  </si>
  <si>
    <t xml:space="preserve"> 72 039</t>
  </si>
  <si>
    <t xml:space="preserve"> 125 710</t>
  </si>
  <si>
    <t xml:space="preserve"> 9 534</t>
  </si>
  <si>
    <t xml:space="preserve"> 426 482</t>
  </si>
  <si>
    <t xml:space="preserve"> 274 983</t>
  </si>
  <si>
    <t xml:space="preserve"> 151 499</t>
  </si>
  <si>
    <t xml:space="preserve"> 9 428</t>
  </si>
  <si>
    <t xml:space="preserve"> 276 854</t>
  </si>
  <si>
    <t xml:space="preserve"> 140 220</t>
  </si>
  <si>
    <t xml:space="preserve"> 136 634</t>
  </si>
  <si>
    <t xml:space="preserve"> 25 984</t>
  </si>
  <si>
    <t xml:space="preserve"> 11 119</t>
  </si>
  <si>
    <t xml:space="preserve"> 14 865</t>
  </si>
  <si>
    <t xml:space="preserve"> 72 780</t>
  </si>
  <si>
    <t xml:space="preserve"> 123 644</t>
  </si>
  <si>
    <t>약국</t>
    <phoneticPr fontId="1" type="noConversion"/>
  </si>
  <si>
    <t>Pharmacy</t>
    <phoneticPr fontId="1" type="noConversion"/>
  </si>
  <si>
    <t>계</t>
  </si>
  <si>
    <t>외래
기관</t>
  </si>
  <si>
    <t>소계</t>
  </si>
  <si>
    <t>Outpatient
facilities</t>
  </si>
  <si>
    <t>sub-total</t>
  </si>
  <si>
    <t>In-patient</t>
  </si>
  <si>
    <t>15. 건강보험급여  Benefits in Medical Insurance</t>
  </si>
  <si>
    <t>단위 : 건, 천원 (Unit : case, 1,000won)</t>
  </si>
  <si>
    <t>연       별</t>
  </si>
  <si>
    <t>합계
Total</t>
  </si>
  <si>
    <t>지역
 Self-employed</t>
  </si>
  <si>
    <t>By Year</t>
  </si>
  <si>
    <t>건수 Cases</t>
  </si>
  <si>
    <t>금액 Amount</t>
  </si>
  <si>
    <t>자료 : 국민건강보험공단</t>
  </si>
  <si>
    <t>Source : National Health Insurance Corporation</t>
  </si>
  <si>
    <t>보건의료정보관리사
Health information technologists</t>
    <phoneticPr fontId="1" type="noConversion"/>
  </si>
  <si>
    <t>일반
Non-cooking</t>
    <phoneticPr fontId="1" type="noConversion"/>
  </si>
  <si>
    <t>생활
Cooking</t>
    <phoneticPr fontId="1" type="noConversion"/>
  </si>
  <si>
    <r>
      <t>2020</t>
    </r>
    <r>
      <rPr>
        <vertAlign val="superscript"/>
        <sz val="9"/>
        <color rgb="FF000000"/>
        <rFont val="나눔스퀘어"/>
        <family val="3"/>
        <charset val="129"/>
      </rPr>
      <t>r</t>
    </r>
    <phoneticPr fontId="1" type="noConversion"/>
  </si>
  <si>
    <t>제1급감염병   Category I</t>
    <phoneticPr fontId="1" type="noConversion"/>
  </si>
  <si>
    <t>제2급감염병  Category II</t>
    <phoneticPr fontId="1" type="noConversion"/>
  </si>
  <si>
    <t>제3급감염병 CategoryIII</t>
    <phoneticPr fontId="1" type="noConversion"/>
  </si>
  <si>
    <r>
      <t>합계</t>
    </r>
    <r>
      <rPr>
        <vertAlign val="superscript"/>
        <sz val="9"/>
        <color theme="1"/>
        <rFont val="나눔스퀘어 Bold"/>
        <family val="3"/>
        <charset val="129"/>
      </rPr>
      <t xml:space="preserve">
</t>
    </r>
    <r>
      <rPr>
        <sz val="9"/>
        <color theme="1"/>
        <rFont val="나눔스퀘어 Bold"/>
        <family val="3"/>
        <charset val="129"/>
      </rPr>
      <t>Total</t>
    </r>
    <phoneticPr fontId="1" type="noConversion"/>
  </si>
  <si>
    <t>홍역
Measles</t>
    <phoneticPr fontId="1" type="noConversion"/>
  </si>
  <si>
    <t>장티푸스
Typhoid fever</t>
    <phoneticPr fontId="1" type="noConversion"/>
  </si>
  <si>
    <t>폐렴구균 감염증
Streptococcus pneumoniae</t>
    <phoneticPr fontId="1" type="noConversion"/>
  </si>
  <si>
    <t>성홍열
Scarlet fever</t>
    <phoneticPr fontId="1" type="noConversion"/>
  </si>
  <si>
    <t>뎅기열
Dengue fever</t>
    <phoneticPr fontId="1" type="noConversion"/>
  </si>
  <si>
    <t>큐열
Q fever</t>
    <phoneticPr fontId="1" type="noConversion"/>
  </si>
  <si>
    <t>라임병
Lyme Borreliosis</t>
    <phoneticPr fontId="1" type="noConversion"/>
  </si>
  <si>
    <t>유비저
Melioidosis</t>
    <phoneticPr fontId="1" type="noConversion"/>
  </si>
  <si>
    <t>치쿤구니야열
Chikungunya fever</t>
    <phoneticPr fontId="1" type="noConversion"/>
  </si>
  <si>
    <t>지카바이러스감염증
Zika virus infection</t>
    <phoneticPr fontId="1" type="noConversion"/>
  </si>
  <si>
    <t xml:space="preserve">    주 : 1) 관할 보건소 모자보건사업실적에 한함
          2) 등록임산부는 해당년도 신규 등록된 임산부수이며, 등록영유아는 0세~6세미만 등록관리 인원수임</t>
    <phoneticPr fontId="1" type="noConversion"/>
  </si>
  <si>
    <t>5. 의약품 등 제조업소 및 판매업소  Manufacturers and Dealers of Drugs, Medical Devices, Cosmetics, Etc.</t>
    <phoneticPr fontId="1" type="noConversion"/>
  </si>
  <si>
    <t xml:space="preserve">자료 : 서울시 질병관리과 </t>
    <phoneticPr fontId="1" type="noConversion"/>
  </si>
  <si>
    <t>Source : Disease Control &amp; Prevention Division</t>
    <phoneticPr fontId="1" type="noConversion"/>
  </si>
  <si>
    <t>위생용품 관련업체
Hygiene product establishment</t>
    <phoneticPr fontId="1" type="noConversion"/>
  </si>
  <si>
    <t>위생물수건처리업
Sanitary wet towel processing business</t>
    <phoneticPr fontId="1" type="noConversion"/>
  </si>
  <si>
    <t>위생용품 제조업
Sanitary product manufacturing business</t>
    <phoneticPr fontId="1" type="noConversion"/>
  </si>
  <si>
    <t>자료 : 서울시 질병관리과</t>
    <phoneticPr fontId="1" type="noConversion"/>
  </si>
  <si>
    <t xml:space="preserve">   주 : 1) 질병관리본부에 보고된 국가필수예방접종 실적으로, 자치구 보건소와 병의원 접종실적 합계임
            (2012년부터 장티푸스, 인플루엔자, 유행성출혈열을 제외하고 12세미만 무료 필수예방접종 실적을 제공함)
          2) 결핵(B.C.G.)은 피내(보건소 접종) 실적임
          3) 인플루엔자는 65세 이상 접종건수임.       
          4) 폐렴구균은 소아 접종건수임                
          5) 기타에는 필수예방접종 백신 중 나열되지 않은 A형간염(HepA), Td, Tdap, 사람유두종바이러스 등 포함</t>
    <phoneticPr fontId="1" type="noConversion"/>
  </si>
  <si>
    <t xml:space="preserve">    Note : 1) This number is the records of national immunization programs, which were reported to 
                 the Korean Centers for Disease Control and Prevention, and it is the sum of records of 
                 immunizations administered by district health centers, hospitals and medical clinics. 
                 (From 2012, the records of essential prevention immunizations administered free to
                 persons who are under 12 years of age, except for typhoid, influenza, and epidemic 
                 hemorrhagic fever are provided)
                 2) The data for tuberculosis(BCG) is for intradermal inoculation (at public health clinic)
                 3)  Influenza is the number of vaccination over the age of 65
                 4) Pneumococcus is the number of vaccinations for children
                 5) 'Others' include mandatory vaccines not listed above such as hepatitis A, Td, Tdap and human 
                      papilloma virus (HPV).</t>
    <phoneticPr fontId="1" type="noConversion"/>
  </si>
  <si>
    <r>
      <t>폐렴구균</t>
    </r>
    <r>
      <rPr>
        <vertAlign val="superscript"/>
        <sz val="9"/>
        <rFont val="나눔스퀘어 Bold"/>
        <family val="3"/>
        <charset val="129"/>
      </rPr>
      <t>4)</t>
    </r>
    <r>
      <rPr>
        <sz val="9"/>
        <rFont val="나눔스퀘어 Bold"/>
        <family val="3"/>
        <charset val="129"/>
      </rPr>
      <t xml:space="preserve">
PCV</t>
    </r>
    <phoneticPr fontId="1" type="noConversion"/>
  </si>
  <si>
    <t xml:space="preserve"> 6 049</t>
    <phoneticPr fontId="1" type="noConversion"/>
  </si>
  <si>
    <t xml:space="preserve"> 12 382</t>
    <phoneticPr fontId="1" type="noConversion"/>
  </si>
  <si>
    <t xml:space="preserve"> 55 070</t>
    <phoneticPr fontId="1" type="noConversion"/>
  </si>
  <si>
    <t xml:space="preserve"> 56 669</t>
    <phoneticPr fontId="1" type="noConversion"/>
  </si>
  <si>
    <t xml:space="preserve"> 4 160</t>
    <phoneticPr fontId="1" type="noConversion"/>
  </si>
  <si>
    <t xml:space="preserve"> 3 639</t>
    <phoneticPr fontId="1" type="noConversion"/>
  </si>
  <si>
    <t xml:space="preserve"> 3 281</t>
    <phoneticPr fontId="1" type="noConversion"/>
  </si>
  <si>
    <t xml:space="preserve">   Note : 1) Including tourist hotel. Lodging(General) + Lodging(Living)
             </t>
    <phoneticPr fontId="1" type="noConversion"/>
  </si>
  <si>
    <t>에볼라바이러스병
Ebola virus</t>
    <phoneticPr fontId="1" type="noConversion"/>
  </si>
  <si>
    <t>마버그열
Marburg fever</t>
    <phoneticPr fontId="1" type="noConversion"/>
  </si>
  <si>
    <t>라싸열
Lassa fever</t>
    <phoneticPr fontId="1" type="noConversion"/>
  </si>
  <si>
    <t>크리미안콩고출혈열
Crimean-congo hemorrhagic feve</t>
    <phoneticPr fontId="1" type="noConversion"/>
  </si>
  <si>
    <t>남아메리카출혈열
South 
American hemorrhagic fever</t>
    <phoneticPr fontId="1" type="noConversion"/>
  </si>
  <si>
    <t xml:space="preserve">자료 : 서울시 감염병관리과 </t>
    <phoneticPr fontId="1" type="noConversion"/>
  </si>
  <si>
    <t xml:space="preserve">Source : Infectious Disease Control Division </t>
    <phoneticPr fontId="1" type="noConversion"/>
  </si>
  <si>
    <t>자료 : 서울시 감염병관리과</t>
    <phoneticPr fontId="1" type="noConversion"/>
  </si>
  <si>
    <t xml:space="preserve"> 자료 : 서울시 스마트건강과 </t>
    <phoneticPr fontId="1" type="noConversion"/>
  </si>
  <si>
    <t xml:space="preserve"> Source : Smart Health Division</t>
    <phoneticPr fontId="1" type="noConversion"/>
  </si>
  <si>
    <t>직장
Medical insurance for employees</t>
    <phoneticPr fontId="1" type="noConversion"/>
  </si>
  <si>
    <t>공무원, 교직원
Government employees and 
private school teachers</t>
    <phoneticPr fontId="1" type="noConversion"/>
  </si>
  <si>
    <r>
      <t>3. 보건소 인력</t>
    </r>
    <r>
      <rPr>
        <vertAlign val="superscript"/>
        <sz val="11"/>
        <color theme="1"/>
        <rFont val="나눔스퀘어 Bold"/>
        <family val="3"/>
        <charset val="129"/>
      </rPr>
      <t>1)2)</t>
    </r>
    <r>
      <rPr>
        <sz val="11"/>
        <color theme="1"/>
        <rFont val="나눔스퀘어 Bold"/>
        <family val="3"/>
        <charset val="129"/>
      </rPr>
      <t xml:space="preserve">  Health Center Staff(current)</t>
    </r>
    <phoneticPr fontId="1" type="noConversion"/>
  </si>
  <si>
    <t xml:space="preserve">
</t>
    <phoneticPr fontId="1" type="noConversion"/>
  </si>
  <si>
    <t xml:space="preserve">   주 : 1) 관광호텔 포함
        </t>
    <phoneticPr fontId="1" type="noConversion"/>
  </si>
  <si>
    <t>리프트
밸리열
Rift valley fever</t>
    <phoneticPr fontId="1" type="noConversion"/>
  </si>
  <si>
    <t>두창
Smallpox</t>
    <phoneticPr fontId="1" type="noConversion"/>
  </si>
  <si>
    <t>페스트
Plague</t>
    <phoneticPr fontId="1" type="noConversion"/>
  </si>
  <si>
    <t>탄저
Anthrax</t>
    <phoneticPr fontId="1" type="noConversion"/>
  </si>
  <si>
    <t>보툴리눔독소증
Botulism</t>
    <phoneticPr fontId="1" type="noConversion"/>
  </si>
  <si>
    <t>야토병
Tularemia</t>
    <phoneticPr fontId="1" type="noConversion"/>
  </si>
  <si>
    <t>신종감염병증후군
Emerging infectious disease syndrome</t>
    <phoneticPr fontId="1" type="noConversion"/>
  </si>
  <si>
    <t>중증급성호흡기
증후군
(SARS)</t>
    <phoneticPr fontId="1" type="noConversion"/>
  </si>
  <si>
    <t>중동호흡기증후군
(MERS)</t>
    <phoneticPr fontId="1" type="noConversion"/>
  </si>
  <si>
    <t>동물인플루엔자인체감염증
Animal influenza infection in humans</t>
    <phoneticPr fontId="1" type="noConversion"/>
  </si>
  <si>
    <t>신종인플루엔자
Novel influenza</t>
    <phoneticPr fontId="1" type="noConversion"/>
  </si>
  <si>
    <t>디프테리아
Diphtheria</t>
    <phoneticPr fontId="1" type="noConversion"/>
  </si>
  <si>
    <t>콜레라
Cholera</t>
    <phoneticPr fontId="1" type="noConversion"/>
  </si>
  <si>
    <t>파라티
푸스
Paratyphoid fever</t>
    <phoneticPr fontId="1" type="noConversion"/>
  </si>
  <si>
    <t>세균성
이질
Shigellosis</t>
    <phoneticPr fontId="1" type="noConversion"/>
  </si>
  <si>
    <t>장출혈성대장균
감염증
Enterohemorrhagic E. col</t>
    <phoneticPr fontId="1" type="noConversion"/>
  </si>
  <si>
    <t>A형간염
Viral hepatitis A</t>
    <phoneticPr fontId="1" type="noConversion"/>
  </si>
  <si>
    <t>백일해
Pertussis</t>
    <phoneticPr fontId="1" type="noConversion"/>
  </si>
  <si>
    <t>풍진
(선천성)
Congenital Rubella</t>
    <phoneticPr fontId="1" type="noConversion"/>
  </si>
  <si>
    <t>풍진
(후천성)
Acquired Rubella</t>
    <phoneticPr fontId="1" type="noConversion"/>
  </si>
  <si>
    <t>폴리오
Polio-myelitis</t>
    <phoneticPr fontId="1" type="noConversion"/>
  </si>
  <si>
    <t>수막구균 감염증
Meningococcal meningitis</t>
    <phoneticPr fontId="1" type="noConversion"/>
  </si>
  <si>
    <t>b형헤모필루스
인플루엔자
Haemophilus influenza type B</t>
    <phoneticPr fontId="1" type="noConversion"/>
  </si>
  <si>
    <t>한센병
Hansen's disease</t>
    <phoneticPr fontId="1" type="noConversion"/>
  </si>
  <si>
    <t>반코마이신내성황색
포도알균
감염증
VRSA infection</t>
    <phoneticPr fontId="1" type="noConversion"/>
  </si>
  <si>
    <t>카바페넴내
성장내 세균속균종
감염증
CRE infection</t>
    <phoneticPr fontId="1" type="noConversion"/>
  </si>
  <si>
    <t>E형간염
Viral hepatitis E</t>
    <phoneticPr fontId="1" type="noConversion"/>
  </si>
  <si>
    <t>합  계
Total</t>
    <phoneticPr fontId="1" type="noConversion"/>
  </si>
  <si>
    <t>파상풍
Tetanus</t>
    <phoneticPr fontId="1" type="noConversion"/>
  </si>
  <si>
    <t>B형간염
Viral hepatitis B</t>
    <phoneticPr fontId="1" type="noConversion"/>
  </si>
  <si>
    <t>C형간염
Viral hepatitis C</t>
    <phoneticPr fontId="1" type="noConversion"/>
  </si>
  <si>
    <t>말라리아
Malaria</t>
    <phoneticPr fontId="1" type="noConversion"/>
  </si>
  <si>
    <t>레지오넬라증
Legionellosis</t>
    <phoneticPr fontId="1" type="noConversion"/>
  </si>
  <si>
    <t>비브리오 패혈증
Vibrio vulnificus sepsis</t>
    <phoneticPr fontId="1" type="noConversion"/>
  </si>
  <si>
    <t>발진티푸스
Epidemic typhus</t>
    <phoneticPr fontId="1" type="noConversion"/>
  </si>
  <si>
    <t>발진열
Murine typhus</t>
    <phoneticPr fontId="1" type="noConversion"/>
  </si>
  <si>
    <t>쯔쯔가무시증
Scrub typhus</t>
    <phoneticPr fontId="1" type="noConversion"/>
  </si>
  <si>
    <t>렙토스피라증
Leptospirosis</t>
    <phoneticPr fontId="1" type="noConversion"/>
  </si>
  <si>
    <t>브루셀라증
Brucellosis</t>
    <phoneticPr fontId="1" type="noConversion"/>
  </si>
  <si>
    <t>공수병
Rabies</t>
    <phoneticPr fontId="1" type="noConversion"/>
  </si>
  <si>
    <t>신증후군출혈열
HFRS</t>
    <phoneticPr fontId="1" type="noConversion"/>
  </si>
  <si>
    <t>크로이츠펠트-야콥병 및 
변종크로이츠펠트-야콥병
CJD &amp; vCJD</t>
    <phoneticPr fontId="1" type="noConversion"/>
  </si>
  <si>
    <t>황열
Yellow fever</t>
    <phoneticPr fontId="1" type="noConversion"/>
  </si>
  <si>
    <t>웨스트
나일열
West nile fever</t>
    <phoneticPr fontId="1" type="noConversion"/>
  </si>
  <si>
    <t>진드기매개뇌염
Tick-borne Encephalitis</t>
    <phoneticPr fontId="1" type="noConversion"/>
  </si>
  <si>
    <t>중증열성혈소판감소증후군
SFTS</t>
    <phoneticPr fontId="1" type="noConversion"/>
  </si>
  <si>
    <t>엠폭스
MPOX</t>
    <phoneticPr fontId="1" type="noConversion"/>
  </si>
  <si>
    <t xml:space="preserve">   </t>
    <phoneticPr fontId="1" type="noConversion"/>
  </si>
  <si>
    <t xml:space="preserve">   주 1) 결핵, 후천성면역결핍증, 표본감시체계를 통하여 보고된 자료는 제외
        2) 각 질병별로 규정된 신고 범위(환자, 의사환자, 병원체보유자)의 모든 보고 건을 포함
        3) 코로나바이러스감염증-19: 제 4급 감염병으로 하향(2023.8.31.)
        4) 감염병 사망은 해당 감염병으로 인한 사망으로 진단한 경우 신고함(단, CRE 감염증 사망은 혈액에서 CRE가 분리된 사람이 검체 채취 후 30일  이내에 사망한 경우 신고함)</t>
    <phoneticPr fontId="1" type="noConversion"/>
  </si>
  <si>
    <t xml:space="preserve">   주 1) 결핵, 후천성면역결핍증, 표본감시체계를 통하여 보고된 자료는 제외
        2) 각 질병별로 규정된 신고 범위(환자, 의사환자, 병원체보유자)의 모든 보고 건을 포함
        3) 코로나바이러스감염증-19: 제 4급 감염병으로 하향(2023.8.31.)
        4) 감염병 사망은 해당 감염병으로 인한 사망으로 진단한 경우 신고함(단, CRE 감염증 사망은 혈액에서 CRE가 분리된 사람이 검체 채취 후 30일 이내에 사망한 경우 신고함)</t>
    <phoneticPr fontId="1" type="noConversion"/>
  </si>
  <si>
    <t xml:space="preserve">   주 영어 주석 ★★★★★★1) 결핵, 후천성면역결핍증, 표본감시체계를 통하여 보고된 자료는 제외
        2) 각 질병별로 규정된 신고 범위(환자, 의사환자, 병원체보유자)의 모든 보고 건을 포함
        3) 코로나바이러스감염증-19: 제 4급 감염병으로 하향(2023.8.31.)
        4) 감염병 사망은 해당 감염병으로 인한 사망으로 진단한 경우 신고함(단, CRE 감염증 사망은 혈액에서 CRE가 분리된 사람이 검체 채취 후 30일 이내에 사망한 경우 신고함)</t>
    <phoneticPr fontId="1" type="noConversion"/>
  </si>
  <si>
    <r>
      <t>2021</t>
    </r>
    <r>
      <rPr>
        <vertAlign val="superscript"/>
        <sz val="9"/>
        <color rgb="FF000000"/>
        <rFont val="나눔스퀘어"/>
        <family val="3"/>
        <charset val="129"/>
      </rPr>
      <t>r</t>
    </r>
    <phoneticPr fontId="1" type="noConversion"/>
  </si>
  <si>
    <r>
      <t>2022</t>
    </r>
    <r>
      <rPr>
        <vertAlign val="superscript"/>
        <sz val="9"/>
        <color rgb="FF000000"/>
        <rFont val="나눔스퀘어"/>
        <family val="3"/>
        <charset val="129"/>
      </rPr>
      <t>r</t>
    </r>
    <phoneticPr fontId="1" type="noConversion"/>
  </si>
  <si>
    <r>
      <t>치과의사</t>
    </r>
    <r>
      <rPr>
        <vertAlign val="superscript"/>
        <sz val="9"/>
        <color rgb="FF000000"/>
        <rFont val="맑은 고딕"/>
        <family val="3"/>
        <charset val="129"/>
      </rPr>
      <t>2)</t>
    </r>
    <r>
      <rPr>
        <sz val="9"/>
        <color rgb="FF000000"/>
        <rFont val="나눔스퀘어 Bold"/>
        <family val="3"/>
        <charset val="129"/>
      </rPr>
      <t xml:space="preserve">
Dentists</t>
    </r>
    <phoneticPr fontId="1" type="noConversion"/>
  </si>
  <si>
    <r>
      <t>한의사</t>
    </r>
    <r>
      <rPr>
        <vertAlign val="superscript"/>
        <sz val="9"/>
        <color rgb="FF000000"/>
        <rFont val="맑은 고딕"/>
        <family val="3"/>
        <charset val="129"/>
      </rPr>
      <t>2)</t>
    </r>
    <r>
      <rPr>
        <sz val="9"/>
        <color rgb="FF000000"/>
        <rFont val="나눔스퀘어 Bold"/>
        <family val="3"/>
        <charset val="129"/>
      </rPr>
      <t xml:space="preserve">
Oriental
medical doctors</t>
    </r>
    <phoneticPr fontId="1" type="noConversion"/>
  </si>
  <si>
    <r>
      <t>조산사</t>
    </r>
    <r>
      <rPr>
        <vertAlign val="superscript"/>
        <sz val="9"/>
        <color rgb="FF000000"/>
        <rFont val="맑은 고딕"/>
        <family val="3"/>
        <charset val="129"/>
      </rPr>
      <t>2)</t>
    </r>
    <r>
      <rPr>
        <sz val="9"/>
        <color rgb="FF000000"/>
        <rFont val="나눔스퀘어 Bold"/>
        <family val="3"/>
        <charset val="129"/>
      </rPr>
      <t xml:space="preserve">
Midwives</t>
    </r>
    <phoneticPr fontId="1" type="noConversion"/>
  </si>
  <si>
    <r>
      <t>등록(신고)된 결핵 환자수</t>
    </r>
    <r>
      <rPr>
        <vertAlign val="superscript"/>
        <sz val="9"/>
        <rFont val="나눔스퀘어 Bold"/>
        <family val="3"/>
        <charset val="129"/>
      </rPr>
      <t xml:space="preserve">
</t>
    </r>
    <r>
      <rPr>
        <sz val="9"/>
        <rFont val="나눔스퀘어 Bold"/>
        <family val="3"/>
        <charset val="129"/>
      </rPr>
      <t>Reported cases of tuberculosis in the current year</t>
    </r>
    <phoneticPr fontId="1" type="noConversion"/>
  </si>
  <si>
    <t>등록(신고)된 결핵 환자수
Reported cases of tuberculosis in the current year</t>
    <phoneticPr fontId="1" type="noConversion"/>
  </si>
  <si>
    <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</si>
</sst>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76" formatCode="#\ ###\ ##0;;\-\ \ "/>
  </numFmts>
  <fonts count="19" x14ac:knownFonts="1">
    <font>
      <sz val="11"/>
      <color theme="1"/>
      <name val="맑은 고딕"/>
      <family val="2"/>
      <charset val="129"/>
      <scheme val="minor"/>
    </font>
    <font>
      <sz val="8"/>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vertAlign val="superscript"/>
      <sz val="11"/>
      <color theme="1"/>
      <name val="나눔스퀘어 Bold"/>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vertAlign val="superscript"/>
      <sz val="9"/>
      <color rgb="FF000000"/>
      <name val="나눔스퀘어 Bold"/>
      <family val="3"/>
      <charset val="129"/>
    </font>
    <font>
      <sz val="9"/>
      <name val="나눔스퀘어 Bold"/>
      <family val="3"/>
      <charset val="129"/>
    </font>
    <font>
      <vertAlign val="superscript"/>
      <sz val="9"/>
      <name val="나눔스퀘어 Bold"/>
      <family val="3"/>
      <charset val="129"/>
    </font>
    <font>
      <vertAlign val="superscript"/>
      <sz val="9"/>
      <color theme="1"/>
      <name val="나눔스퀘어 Bold"/>
      <family val="3"/>
      <charset val="129"/>
    </font>
    <font>
      <sz val="11"/>
      <name val="돋움"/>
      <family val="3"/>
      <charset val="129"/>
    </font>
    <font>
      <sz val="11"/>
      <color indexed="8"/>
      <name val="맑은 고딕"/>
      <family val="2"/>
      <scheme val="minor"/>
    </font>
    <font>
      <sz val="11"/>
      <color theme="1"/>
      <name val="맑은 고딕"/>
      <family val="2"/>
      <charset val="129"/>
      <scheme val="minor"/>
    </font>
    <font>
      <vertAlign val="superscript"/>
      <sz val="9"/>
      <color rgb="FF000000"/>
      <name val="나눔스퀘어"/>
      <family val="3"/>
      <charset val="129"/>
    </font>
    <font>
      <vertAlign val="superscript"/>
      <sz val="9"/>
      <color rgb="FF000000"/>
      <name val="맑은 고딕"/>
      <family val="3"/>
      <charset val="129"/>
    </font>
    <font>
      <sz val="9"/>
      <name val="맑은 고딕"/>
      <family val="3"/>
      <charset val="129"/>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91">
    <border>
      <left/>
      <right/>
      <top/>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diagonal/>
    </border>
    <border>
      <left/>
      <right style="thin">
        <color rgb="FF000000"/>
      </right>
      <top/>
      <bottom/>
      <diagonal/>
    </border>
    <border>
      <left/>
      <right/>
      <top/>
      <bottom style="thick">
        <color theme="1" tint="0.49998474074526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ck">
        <color theme="1" tint="0.499984740745262"/>
      </top>
      <bottom style="thin">
        <color rgb="FF000000"/>
      </bottom>
      <diagonal/>
    </border>
    <border>
      <left style="thin">
        <color rgb="FF000000"/>
      </left>
      <right/>
      <top style="thick">
        <color theme="1" tint="0.499984740745262"/>
      </top>
      <bottom style="thin">
        <color rgb="FF000000"/>
      </bottom>
      <diagonal/>
    </border>
    <border>
      <left/>
      <right style="thin">
        <color rgb="FF000000"/>
      </right>
      <top style="thick">
        <color theme="1" tint="0.499984740745262"/>
      </top>
      <bottom style="thin">
        <color rgb="FF000000"/>
      </bottom>
      <diagonal/>
    </border>
    <border>
      <left style="thin">
        <color rgb="FF000000"/>
      </left>
      <right/>
      <top style="thick">
        <color theme="1" tint="0.499984740745262"/>
      </top>
      <bottom/>
      <diagonal/>
    </border>
    <border>
      <left/>
      <right style="thin">
        <color rgb="FF000000"/>
      </right>
      <top style="thick">
        <color theme="1" tint="0.499984740745262"/>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ck">
        <color theme="1" tint="0.499984740745262"/>
      </top>
      <bottom/>
      <diagonal/>
    </border>
    <border>
      <left/>
      <right/>
      <top style="thick">
        <color theme="1" tint="0.499984740745262"/>
      </top>
      <bottom/>
      <diagonal/>
    </border>
    <border>
      <left/>
      <right style="thin">
        <color rgb="FF000000"/>
      </right>
      <top/>
      <bottom style="thick">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ck">
        <color theme="1" tint="0.499984740745262"/>
      </top>
      <bottom style="thin">
        <color rgb="FF000000"/>
      </bottom>
      <diagonal/>
    </border>
    <border>
      <left style="thin">
        <color rgb="FF000000"/>
      </left>
      <right style="thin">
        <color rgb="FF000000"/>
      </right>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top style="thin">
        <color rgb="FF000000"/>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ck">
        <color theme="1" tint="0.499984740745262"/>
      </bottom>
      <diagonal/>
    </border>
    <border>
      <left/>
      <right/>
      <top/>
      <bottom style="thin">
        <color auto="1"/>
      </bottom>
      <diagonal/>
    </border>
    <border>
      <left/>
      <right style="thin">
        <color rgb="FF000000"/>
      </right>
      <top style="thin">
        <color rgb="FF000000"/>
      </top>
      <bottom style="thin">
        <color auto="1"/>
      </bottom>
      <diagonal/>
    </border>
    <border>
      <left style="thin">
        <color auto="1"/>
      </left>
      <right/>
      <top style="thick">
        <color theme="1" tint="0.499984740745262"/>
      </top>
      <bottom style="thin">
        <color rgb="FF000000"/>
      </bottom>
      <diagonal/>
    </border>
    <border>
      <left style="thin">
        <color rgb="FF000000"/>
      </left>
      <right/>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top style="thick">
        <color theme="1" tint="0.499984740745262"/>
      </top>
      <bottom style="thin">
        <color auto="1"/>
      </bottom>
      <diagonal/>
    </border>
    <border>
      <left style="thin">
        <color rgb="FF000000"/>
      </left>
      <right style="thin">
        <color rgb="FF000000"/>
      </right>
      <top style="thick">
        <color theme="1" tint="0.499984740745262"/>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auto="1"/>
      </left>
      <right/>
      <top style="thick">
        <color theme="1" tint="0.499984740745262"/>
      </top>
      <bottom/>
      <diagonal/>
    </border>
    <border>
      <left style="thin">
        <color auto="1"/>
      </left>
      <right/>
      <top style="thin">
        <color auto="1"/>
      </top>
      <bottom/>
      <diagonal/>
    </border>
    <border>
      <left style="thin">
        <color auto="1"/>
      </left>
      <right/>
      <top/>
      <bottom/>
      <diagonal/>
    </border>
    <border>
      <left style="thin">
        <color auto="1"/>
      </left>
      <right/>
      <top/>
      <bottom style="thick">
        <color theme="1" tint="0.499984740745262"/>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auto="1"/>
      </bottom>
      <diagonal/>
    </border>
    <border>
      <left style="thin">
        <color rgb="FF000000"/>
      </left>
      <right/>
      <top style="thin">
        <color indexed="64"/>
      </top>
      <bottom style="thin">
        <color auto="1"/>
      </bottom>
      <diagonal/>
    </border>
    <border>
      <left/>
      <right style="thin">
        <color auto="1"/>
      </right>
      <top style="thick">
        <color theme="1" tint="0.499984740745262"/>
      </top>
      <bottom/>
      <diagonal/>
    </border>
    <border>
      <left/>
      <right style="thin">
        <color auto="1"/>
      </right>
      <top/>
      <bottom style="thin">
        <color indexed="64"/>
      </bottom>
      <diagonal/>
    </border>
    <border>
      <left/>
      <right/>
      <top style="thin">
        <color auto="1"/>
      </top>
      <bottom style="thin">
        <color auto="1"/>
      </bottom>
      <diagonal/>
    </border>
    <border>
      <left style="thin">
        <color auto="1"/>
      </left>
      <right style="thin">
        <color indexed="64"/>
      </right>
      <top/>
      <bottom/>
      <diagonal/>
    </border>
    <border>
      <left style="thin">
        <color auto="1"/>
      </left>
      <right style="thin">
        <color indexed="64"/>
      </right>
      <top/>
      <bottom style="thick">
        <color theme="1" tint="0.499984740745262"/>
      </bottom>
      <diagonal/>
    </border>
    <border>
      <left style="thin">
        <color indexed="64"/>
      </left>
      <right/>
      <top/>
      <bottom style="thin">
        <color auto="1"/>
      </bottom>
      <diagonal/>
    </border>
    <border>
      <left style="thin">
        <color auto="1"/>
      </left>
      <right style="thin">
        <color indexed="64"/>
      </right>
      <top style="thin">
        <color indexed="64"/>
      </top>
      <bottom style="thick">
        <color theme="1" tint="0.499984740745262"/>
      </bottom>
      <diagonal/>
    </border>
    <border>
      <left style="thin">
        <color auto="1"/>
      </left>
      <right style="thin">
        <color indexed="64"/>
      </right>
      <top style="thin">
        <color indexed="64"/>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top/>
      <bottom style="thick">
        <color theme="0" tint="-0.499984740745262"/>
      </bottom>
      <diagonal/>
    </border>
    <border>
      <left/>
      <right style="thin">
        <color rgb="FF000000"/>
      </right>
      <top/>
      <bottom style="thick">
        <color theme="0" tint="-0.499984740745262"/>
      </bottom>
      <diagonal/>
    </border>
    <border>
      <left style="thin">
        <color auto="1"/>
      </left>
      <right/>
      <top style="thick">
        <color theme="0" tint="-0.499984740745262"/>
      </top>
      <bottom style="thin">
        <color auto="1"/>
      </bottom>
      <diagonal/>
    </border>
    <border>
      <left/>
      <right/>
      <top style="thick">
        <color theme="0" tint="-0.499984740745262"/>
      </top>
      <bottom style="thin">
        <color auto="1"/>
      </bottom>
      <diagonal/>
    </border>
    <border>
      <left style="thin">
        <color auto="1"/>
      </left>
      <right/>
      <top/>
      <bottom style="thick">
        <color theme="0" tint="-0.499984740745262"/>
      </bottom>
      <diagonal/>
    </border>
    <border>
      <left/>
      <right style="thin">
        <color auto="1"/>
      </right>
      <top/>
      <bottom style="thick">
        <color theme="0" tint="-0.499984740745262"/>
      </bottom>
      <diagonal/>
    </border>
    <border>
      <left style="thin">
        <color rgb="FF000000"/>
      </left>
      <right/>
      <top style="thick">
        <color theme="0" tint="-0.499984740745262"/>
      </top>
      <bottom/>
      <diagonal/>
    </border>
    <border>
      <left/>
      <right/>
      <top style="thick">
        <color theme="0" tint="-0.499984740745262"/>
      </top>
      <bottom/>
      <diagonal/>
    </border>
    <border>
      <left style="thin">
        <color theme="1" tint="0.499984740745262"/>
      </left>
      <right style="thin">
        <color theme="1" tint="0.499984740745262"/>
      </right>
      <top style="thick">
        <color theme="1" tint="0.499984740745262"/>
      </top>
      <bottom/>
      <diagonal/>
    </border>
    <border>
      <left style="thin">
        <color theme="1" tint="0.499984740745262"/>
      </left>
      <right/>
      <top style="thick">
        <color theme="1" tint="0.499984740745262"/>
      </top>
      <bottom style="thin">
        <color theme="1" tint="0.499984740745262"/>
      </bottom>
      <diagonal/>
    </border>
    <border>
      <left/>
      <right/>
      <top style="thick">
        <color theme="1" tint="0.499984740745262"/>
      </top>
      <bottom style="thin">
        <color theme="1" tint="0.499984740745262"/>
      </bottom>
      <diagonal/>
    </border>
    <border>
      <left/>
      <right style="thin">
        <color theme="1" tint="0.499984740745262"/>
      </right>
      <top style="thick">
        <color theme="1" tint="0.499984740745262"/>
      </top>
      <bottom style="thin">
        <color theme="1" tint="0.499984740745262"/>
      </bottom>
      <diagonal/>
    </border>
    <border>
      <left/>
      <right style="thin">
        <color theme="1" tint="0.499984740745262"/>
      </right>
      <top style="thick">
        <color theme="1" tint="0.499984740745262"/>
      </top>
      <bottom/>
      <diagonal/>
    </border>
    <border>
      <left/>
      <right style="thin">
        <color theme="1" tint="0.499984740745262"/>
      </right>
      <top/>
      <bottom/>
      <diagonal/>
    </border>
    <border>
      <left/>
      <right style="thin">
        <color theme="1" tint="0.499984740745262"/>
      </right>
      <top/>
      <bottom style="thin">
        <color auto="1"/>
      </bottom>
      <diagonal/>
    </border>
    <border>
      <left style="thin">
        <color theme="1" tint="0.499984740745262"/>
      </left>
      <right/>
      <top style="thick">
        <color theme="1" tint="0.499984740745262"/>
      </top>
      <bottom style="thin">
        <color auto="1"/>
      </bottom>
      <diagonal/>
    </border>
    <border>
      <left style="thin">
        <color auto="1"/>
      </left>
      <right/>
      <top style="thin">
        <color rgb="FF000000"/>
      </top>
      <bottom style="thin">
        <color auto="1"/>
      </bottom>
      <diagonal/>
    </border>
    <border>
      <left/>
      <right/>
      <top style="thin">
        <color rgb="FF000000"/>
      </top>
      <bottom style="thin">
        <color auto="1"/>
      </bottom>
      <diagonal/>
    </border>
    <border>
      <left style="thin">
        <color indexed="64"/>
      </left>
      <right/>
      <top/>
      <bottom style="dotted">
        <color indexed="64"/>
      </bottom>
      <diagonal/>
    </border>
    <border>
      <left/>
      <right/>
      <top style="dotted">
        <color indexed="64"/>
      </top>
      <bottom/>
      <diagonal/>
    </border>
    <border>
      <left/>
      <right/>
      <top/>
      <bottom style="dotted">
        <color indexed="64"/>
      </bottom>
      <diagonal/>
    </border>
    <border>
      <left/>
      <right style="thin">
        <color auto="1"/>
      </right>
      <top style="dotted">
        <color indexed="64"/>
      </top>
      <bottom/>
      <diagonal/>
    </border>
    <border>
      <left style="thin">
        <color rgb="FF000000"/>
      </left>
      <right/>
      <top style="thin">
        <color theme="1" tint="0.499984740745262"/>
      </top>
      <bottom/>
      <diagonal/>
    </border>
    <border>
      <left/>
      <right/>
      <top style="thin">
        <color theme="1" tint="0.499984740745262"/>
      </top>
      <bottom/>
      <diagonal/>
    </border>
    <border>
      <left/>
      <right/>
      <top style="thick">
        <color theme="0" tint="-0.499984740745262"/>
      </top>
      <bottom style="thick">
        <color theme="1" tint="0.499984740745262"/>
      </bottom>
      <diagonal/>
    </border>
    <border>
      <left/>
      <right/>
      <top style="thick">
        <color theme="0" tint="-0.499984740745262"/>
      </top>
      <bottom style="thick">
        <color theme="0" tint="-0.499984740745262"/>
      </bottom>
      <diagonal/>
    </border>
    <border>
      <left/>
      <right style="thin">
        <color auto="1"/>
      </right>
      <top/>
      <bottom style="dotted">
        <color auto="1"/>
      </bottom>
      <diagonal/>
    </border>
    <border>
      <left/>
      <right/>
      <top style="thin">
        <color auto="1"/>
      </top>
      <bottom style="thick">
        <color theme="0" tint="-0.499984740745262"/>
      </bottom>
      <diagonal/>
    </border>
  </borders>
  <cellStyleXfs count="5">
    <xf numFmtId="0" fontId="0" fillId="0" borderId="0">
      <alignment vertical="center"/>
    </xf>
    <xf numFmtId="41" fontId="13" fillId="0" borderId="0" applyFont="0" applyFill="0" applyBorder="0" applyAlignment="0" applyProtection="0"/>
    <xf numFmtId="0" fontId="13" fillId="0" borderId="0"/>
    <xf numFmtId="0" fontId="14" fillId="0" borderId="0">
      <alignment vertical="center"/>
    </xf>
    <xf numFmtId="0" fontId="15" fillId="0" borderId="0">
      <alignment vertical="center"/>
    </xf>
  </cellStyleXfs>
  <cellXfs count="309">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3" fillId="2" borderId="0" xfId="0" applyFont="1" applyFill="1" applyAlignment="1">
      <alignment horizontal="center"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4"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2" borderId="0" xfId="0" applyFont="1" applyFill="1" applyAlignment="1">
      <alignment horizontal="left" vertical="center"/>
    </xf>
    <xf numFmtId="0" fontId="8" fillId="2" borderId="0" xfId="0" applyFont="1" applyFill="1">
      <alignment vertical="center"/>
    </xf>
    <xf numFmtId="0" fontId="7" fillId="0" borderId="36" xfId="0" applyFont="1" applyBorder="1" applyAlignment="1">
      <alignment horizontal="center" vertical="center" wrapText="1"/>
    </xf>
    <xf numFmtId="0" fontId="10" fillId="2" borderId="3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3" fillId="2" borderId="0" xfId="0" applyFont="1" applyFill="1" applyAlignment="1">
      <alignment horizontal="left" vertical="top"/>
    </xf>
    <xf numFmtId="0" fontId="3" fillId="2" borderId="0" xfId="0" applyFont="1" applyFill="1" applyAlignment="1">
      <alignment vertical="top"/>
    </xf>
    <xf numFmtId="0" fontId="10" fillId="0" borderId="26" xfId="0" applyFont="1" applyBorder="1" applyAlignment="1">
      <alignment horizontal="center" vertical="center" wrapText="1"/>
    </xf>
    <xf numFmtId="0" fontId="10" fillId="2" borderId="51" xfId="0" applyFont="1" applyFill="1"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37" xfId="0" applyFont="1" applyBorder="1" applyAlignment="1">
      <alignment horizontal="center" vertical="center" wrapText="1"/>
    </xf>
    <xf numFmtId="176" fontId="8" fillId="2" borderId="5" xfId="0" applyNumberFormat="1" applyFont="1" applyFill="1" applyBorder="1" applyAlignment="1">
      <alignment horizontal="center" vertical="center"/>
    </xf>
    <xf numFmtId="176" fontId="7" fillId="2" borderId="5" xfId="0" applyNumberFormat="1" applyFont="1" applyFill="1" applyBorder="1" applyAlignment="1">
      <alignment horizontal="center" vertical="center" wrapText="1"/>
    </xf>
    <xf numFmtId="0" fontId="3" fillId="2" borderId="64" xfId="0" applyFont="1" applyFill="1" applyBorder="1" applyAlignment="1">
      <alignment horizontal="center" vertical="center" wrapText="1"/>
    </xf>
    <xf numFmtId="0" fontId="10" fillId="2" borderId="0" xfId="0" applyFont="1" applyFill="1" applyAlignment="1">
      <alignment horizontal="center" vertical="center" wrapText="1"/>
    </xf>
    <xf numFmtId="176" fontId="6" fillId="2" borderId="0" xfId="0" applyNumberFormat="1" applyFont="1" applyFill="1" applyAlignment="1">
      <alignment horizontal="center" vertical="center" wrapText="1"/>
    </xf>
    <xf numFmtId="176" fontId="8" fillId="2" borderId="0" xfId="0" applyNumberFormat="1" applyFont="1" applyFill="1" applyAlignment="1">
      <alignment horizontal="center" vertical="center"/>
    </xf>
    <xf numFmtId="0" fontId="7" fillId="2" borderId="0" xfId="0" applyFont="1" applyFill="1" applyAlignment="1">
      <alignment horizontal="center" vertical="center" wrapText="1"/>
    </xf>
    <xf numFmtId="0" fontId="3" fillId="2" borderId="20" xfId="0" applyFont="1" applyFill="1" applyBorder="1">
      <alignment vertical="center"/>
    </xf>
    <xf numFmtId="0" fontId="3" fillId="2" borderId="71" xfId="0" applyFont="1" applyFill="1" applyBorder="1">
      <alignment vertical="center"/>
    </xf>
    <xf numFmtId="176" fontId="8"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0" fontId="8" fillId="2" borderId="0" xfId="0" applyFont="1" applyFill="1" applyAlignment="1">
      <alignment horizontal="center" vertical="center"/>
    </xf>
    <xf numFmtId="176" fontId="10" fillId="2" borderId="0" xfId="0" applyNumberFormat="1" applyFont="1" applyFill="1" applyAlignment="1">
      <alignment horizontal="center" vertical="center" wrapText="1"/>
    </xf>
    <xf numFmtId="176" fontId="10" fillId="2" borderId="46" xfId="0" applyNumberFormat="1" applyFont="1" applyFill="1" applyBorder="1" applyAlignment="1">
      <alignment horizontal="center" vertical="center" wrapText="1"/>
    </xf>
    <xf numFmtId="176" fontId="2" fillId="2" borderId="81" xfId="0" applyNumberFormat="1" applyFont="1" applyFill="1" applyBorder="1" applyAlignment="1">
      <alignment horizontal="center" vertical="center" wrapText="1"/>
    </xf>
    <xf numFmtId="176" fontId="2" fillId="2" borderId="83" xfId="0" applyNumberFormat="1"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2" borderId="68" xfId="0" applyFont="1" applyFill="1" applyBorder="1" applyAlignment="1">
      <alignment horizontal="center" vertical="center" wrapText="1"/>
    </xf>
    <xf numFmtId="0" fontId="7" fillId="2" borderId="56" xfId="0" applyFont="1" applyFill="1" applyBorder="1" applyAlignment="1">
      <alignment horizontal="center" vertical="center" wrapText="1"/>
    </xf>
    <xf numFmtId="176" fontId="7" fillId="2" borderId="0" xfId="0" applyNumberFormat="1" applyFont="1" applyFill="1" applyAlignment="1">
      <alignment horizontal="center" vertical="center" wrapText="1"/>
    </xf>
    <xf numFmtId="176" fontId="2" fillId="2" borderId="60" xfId="0" applyNumberFormat="1" applyFont="1" applyFill="1" applyBorder="1" applyAlignment="1">
      <alignment horizontal="center" vertical="center" wrapText="1"/>
    </xf>
    <xf numFmtId="176" fontId="2" fillId="2" borderId="61" xfId="0" applyNumberFormat="1" applyFont="1" applyFill="1" applyBorder="1" applyAlignment="1">
      <alignment horizontal="center" vertical="center" wrapText="1"/>
    </xf>
    <xf numFmtId="176" fontId="2" fillId="2" borderId="62" xfId="0" applyNumberFormat="1" applyFont="1" applyFill="1" applyBorder="1" applyAlignment="1">
      <alignment horizontal="center" vertical="center" wrapText="1"/>
    </xf>
    <xf numFmtId="0" fontId="7" fillId="2" borderId="67" xfId="0" applyFont="1" applyFill="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32" xfId="0" applyFont="1" applyBorder="1" applyAlignment="1">
      <alignment horizontal="center" vertical="center" wrapText="1"/>
    </xf>
    <xf numFmtId="0" fontId="8" fillId="2" borderId="57" xfId="0" applyFont="1" applyFill="1" applyBorder="1" applyAlignment="1">
      <alignment horizontal="center" vertical="center"/>
    </xf>
    <xf numFmtId="0" fontId="8" fillId="2" borderId="32" xfId="0" applyFont="1" applyFill="1" applyBorder="1" applyAlignment="1">
      <alignment horizontal="center" vertical="center"/>
    </xf>
    <xf numFmtId="176" fontId="7" fillId="2" borderId="63" xfId="0" applyNumberFormat="1" applyFont="1" applyFill="1" applyBorder="1" applyAlignment="1">
      <alignment horizontal="center" vertical="center" wrapText="1"/>
    </xf>
    <xf numFmtId="0" fontId="10" fillId="0" borderId="25" xfId="0" applyFont="1" applyBorder="1" applyAlignment="1">
      <alignment horizontal="center" vertical="center" wrapText="1"/>
    </xf>
    <xf numFmtId="0" fontId="2" fillId="2" borderId="15" xfId="0" applyFont="1" applyFill="1" applyBorder="1" applyAlignment="1">
      <alignment horizontal="center" vertical="center" wrapText="1"/>
    </xf>
    <xf numFmtId="176" fontId="2" fillId="2" borderId="0" xfId="0" applyNumberFormat="1" applyFont="1" applyFill="1" applyAlignment="1">
      <alignment vertical="center" wrapText="1"/>
    </xf>
    <xf numFmtId="176" fontId="3" fillId="2" borderId="0" xfId="0" applyNumberFormat="1" applyFont="1" applyFill="1">
      <alignment vertical="center"/>
    </xf>
    <xf numFmtId="3" fontId="10" fillId="3" borderId="67" xfId="0" applyNumberFormat="1" applyFont="1" applyFill="1" applyBorder="1" applyAlignment="1">
      <alignment horizontal="center" vertical="center" wrapText="1"/>
    </xf>
    <xf numFmtId="0" fontId="10" fillId="3" borderId="63" xfId="0" applyFont="1" applyFill="1" applyBorder="1" applyAlignment="1">
      <alignment horizontal="center" vertical="center" wrapText="1"/>
    </xf>
    <xf numFmtId="176" fontId="2" fillId="2" borderId="0" xfId="0" applyNumberFormat="1" applyFont="1" applyFill="1" applyAlignment="1">
      <alignment horizontal="center" vertical="center" wrapText="1"/>
    </xf>
    <xf numFmtId="176" fontId="3" fillId="2" borderId="0" xfId="0" applyNumberFormat="1" applyFont="1" applyFill="1" applyAlignment="1">
      <alignment horizontal="center" vertical="center"/>
    </xf>
    <xf numFmtId="176" fontId="2" fillId="2" borderId="46" xfId="0" applyNumberFormat="1" applyFont="1" applyFill="1" applyBorder="1" applyAlignment="1">
      <alignment horizontal="center" vertical="center" wrapText="1"/>
    </xf>
    <xf numFmtId="176" fontId="2" fillId="2" borderId="45" xfId="0" applyNumberFormat="1" applyFont="1" applyFill="1" applyBorder="1" applyAlignment="1">
      <alignment horizontal="center" vertical="center" wrapText="1"/>
    </xf>
    <xf numFmtId="176" fontId="2" fillId="2" borderId="28"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wrapText="1"/>
    </xf>
    <xf numFmtId="176" fontId="2" fillId="2" borderId="30"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7" fillId="0" borderId="0" xfId="0" applyFont="1" applyAlignment="1">
      <alignment horizontal="center" vertical="center" wrapText="1"/>
    </xf>
    <xf numFmtId="0" fontId="3" fillId="2" borderId="0" xfId="0" applyFont="1" applyFill="1" applyAlignment="1">
      <alignment vertical="top" wrapText="1"/>
    </xf>
    <xf numFmtId="0" fontId="7" fillId="2" borderId="55" xfId="0" applyFont="1" applyFill="1" applyBorder="1" applyAlignment="1">
      <alignment horizontal="center" vertical="center" wrapText="1"/>
    </xf>
    <xf numFmtId="176" fontId="3" fillId="2" borderId="46" xfId="0" applyNumberFormat="1" applyFont="1" applyFill="1" applyBorder="1" applyAlignment="1">
      <alignment horizontal="center" vertical="center"/>
    </xf>
    <xf numFmtId="176" fontId="3" fillId="2" borderId="46" xfId="0" applyNumberFormat="1" applyFont="1" applyFill="1" applyBorder="1" applyAlignment="1">
      <alignment horizontal="center" vertical="center" wrapText="1"/>
    </xf>
    <xf numFmtId="176" fontId="3" fillId="2" borderId="0" xfId="0" applyNumberFormat="1" applyFont="1" applyFill="1" applyAlignment="1">
      <alignment horizontal="center" vertical="center" wrapText="1"/>
    </xf>
    <xf numFmtId="0" fontId="10" fillId="2" borderId="0" xfId="0" applyFont="1" applyFill="1" applyAlignment="1">
      <alignment vertical="center" wrapText="1"/>
    </xf>
    <xf numFmtId="176" fontId="3" fillId="2" borderId="0" xfId="0" applyNumberFormat="1" applyFont="1" applyFill="1" applyAlignment="1">
      <alignment horizontal="left" vertical="top"/>
    </xf>
    <xf numFmtId="176" fontId="2" fillId="2" borderId="57" xfId="0" applyNumberFormat="1" applyFont="1" applyFill="1" applyBorder="1" applyAlignment="1">
      <alignment horizontal="center" vertical="center" wrapText="1"/>
    </xf>
    <xf numFmtId="176" fontId="2" fillId="2" borderId="32" xfId="0" applyNumberFormat="1" applyFont="1" applyFill="1" applyBorder="1" applyAlignment="1">
      <alignment horizontal="center" vertical="center" wrapText="1"/>
    </xf>
    <xf numFmtId="176" fontId="2" fillId="2" borderId="53" xfId="0" applyNumberFormat="1" applyFont="1" applyFill="1" applyBorder="1" applyAlignment="1">
      <alignment horizontal="center" vertical="center" wrapText="1"/>
    </xf>
    <xf numFmtId="176" fontId="2" fillId="2" borderId="82" xfId="0" applyNumberFormat="1" applyFont="1" applyFill="1" applyBorder="1" applyAlignment="1">
      <alignment horizontal="center" vertical="center" wrapText="1"/>
    </xf>
    <xf numFmtId="176" fontId="2" fillId="2" borderId="84" xfId="0" applyNumberFormat="1" applyFont="1" applyFill="1" applyBorder="1" applyAlignment="1">
      <alignment horizontal="center" vertical="center" wrapText="1"/>
    </xf>
    <xf numFmtId="176" fontId="3" fillId="2" borderId="5" xfId="0" applyNumberFormat="1" applyFont="1" applyFill="1" applyBorder="1" applyAlignment="1">
      <alignment horizontal="center" vertical="center"/>
    </xf>
    <xf numFmtId="0" fontId="10" fillId="3" borderId="0" xfId="0" applyFont="1" applyFill="1" applyAlignment="1">
      <alignment horizontal="center" vertical="center" wrapText="1"/>
    </xf>
    <xf numFmtId="0" fontId="8" fillId="0" borderId="0" xfId="0" applyFont="1" applyAlignment="1">
      <alignment horizontal="center" vertical="center" wrapText="1"/>
    </xf>
    <xf numFmtId="0" fontId="8" fillId="2" borderId="0" xfId="0" applyFont="1" applyFill="1" applyAlignment="1">
      <alignment horizontal="center" vertical="center" wrapText="1"/>
    </xf>
    <xf numFmtId="0" fontId="2" fillId="2" borderId="87" xfId="0" applyFont="1" applyFill="1" applyBorder="1" applyAlignment="1">
      <alignment horizontal="center" vertical="center" wrapText="1"/>
    </xf>
    <xf numFmtId="0" fontId="2" fillId="2" borderId="88" xfId="0" applyFont="1" applyFill="1" applyBorder="1" applyAlignment="1">
      <alignment horizontal="center" vertical="center" wrapText="1"/>
    </xf>
    <xf numFmtId="0" fontId="3" fillId="2" borderId="70" xfId="0" applyFont="1" applyFill="1" applyBorder="1" applyAlignment="1">
      <alignment vertical="center" wrapText="1"/>
    </xf>
    <xf numFmtId="0" fontId="3" fillId="2" borderId="0" xfId="0" applyFont="1" applyFill="1" applyAlignment="1">
      <alignment vertical="center" wrapText="1"/>
    </xf>
    <xf numFmtId="0" fontId="10" fillId="0" borderId="16" xfId="0" applyFont="1" applyBorder="1" applyAlignment="1">
      <alignment vertical="center" wrapText="1"/>
    </xf>
    <xf numFmtId="176" fontId="2" fillId="2" borderId="89" xfId="0" applyNumberFormat="1" applyFont="1" applyFill="1" applyBorder="1" applyAlignment="1">
      <alignment horizontal="center" vertical="center" wrapText="1"/>
    </xf>
    <xf numFmtId="176" fontId="8" fillId="2" borderId="20" xfId="0" applyNumberFormat="1" applyFont="1" applyFill="1" applyBorder="1" applyAlignment="1">
      <alignment horizontal="center" vertical="center"/>
    </xf>
    <xf numFmtId="0" fontId="18" fillId="3" borderId="63" xfId="0" applyFont="1" applyFill="1" applyBorder="1" applyAlignment="1">
      <alignment horizontal="center" vertical="center" wrapText="1"/>
    </xf>
    <xf numFmtId="3" fontId="18" fillId="3" borderId="67" xfId="0"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xf>
    <xf numFmtId="0" fontId="10" fillId="3" borderId="0" xfId="0" applyFont="1" applyFill="1" applyBorder="1" applyAlignment="1">
      <alignment horizontal="center" vertical="center" wrapText="1"/>
    </xf>
    <xf numFmtId="176" fontId="2" fillId="2" borderId="0" xfId="0" applyNumberFormat="1" applyFont="1" applyFill="1" applyAlignment="1">
      <alignment horizontal="center" vertical="center" wrapText="1"/>
    </xf>
    <xf numFmtId="176" fontId="7" fillId="2" borderId="63" xfId="0" applyNumberFormat="1" applyFont="1" applyFill="1" applyBorder="1" applyAlignment="1">
      <alignment horizontal="center" vertical="center" wrapText="1"/>
    </xf>
    <xf numFmtId="176" fontId="3" fillId="2" borderId="0" xfId="0" applyNumberFormat="1" applyFont="1" applyFill="1" applyAlignment="1">
      <alignment horizontal="center" vertical="center"/>
    </xf>
    <xf numFmtId="176" fontId="8" fillId="2" borderId="5" xfId="0" applyNumberFormat="1" applyFont="1" applyFill="1" applyBorder="1" applyAlignment="1">
      <alignment horizontal="center" vertical="center"/>
    </xf>
    <xf numFmtId="0" fontId="10" fillId="2" borderId="0" xfId="0" applyFont="1" applyFill="1" applyAlignment="1">
      <alignment horizontal="center" vertical="center" wrapText="1"/>
    </xf>
    <xf numFmtId="0" fontId="8" fillId="2" borderId="0" xfId="0" applyFont="1" applyFill="1" applyAlignment="1">
      <alignment horizontal="center" vertical="center" wrapText="1"/>
    </xf>
    <xf numFmtId="3" fontId="10" fillId="2" borderId="67" xfId="0" applyNumberFormat="1" applyFont="1" applyFill="1" applyBorder="1" applyAlignment="1">
      <alignment horizontal="center" vertical="center" wrapText="1"/>
    </xf>
    <xf numFmtId="0" fontId="10" fillId="2" borderId="63"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10" fillId="2" borderId="90" xfId="0" applyFont="1" applyFill="1" applyBorder="1" applyAlignment="1">
      <alignment horizontal="center" vertical="center" wrapText="1"/>
    </xf>
    <xf numFmtId="0" fontId="18" fillId="2" borderId="6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0" borderId="38" xfId="0" applyFont="1" applyBorder="1" applyAlignment="1">
      <alignment horizontal="center" vertical="center" wrapText="1"/>
    </xf>
    <xf numFmtId="0" fontId="7" fillId="0" borderId="36" xfId="0" applyFont="1" applyBorder="1" applyAlignment="1">
      <alignment horizontal="center" vertical="center" wrapText="1"/>
    </xf>
    <xf numFmtId="0" fontId="8" fillId="2" borderId="44" xfId="0" applyFont="1" applyFill="1" applyBorder="1" applyAlignment="1">
      <alignment horizontal="center" vertical="center" wrapText="1"/>
    </xf>
    <xf numFmtId="0" fontId="8" fillId="2" borderId="57" xfId="0" applyFont="1" applyFill="1" applyBorder="1" applyAlignment="1">
      <alignment horizontal="center" vertical="center" wrapText="1"/>
    </xf>
    <xf numFmtId="176" fontId="2" fillId="2" borderId="28" xfId="0" applyNumberFormat="1" applyFont="1" applyFill="1" applyBorder="1" applyAlignment="1">
      <alignment horizontal="center" vertical="center" wrapText="1"/>
    </xf>
    <xf numFmtId="176" fontId="2" fillId="2" borderId="0" xfId="0" applyNumberFormat="1" applyFont="1" applyFill="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3" fillId="0" borderId="0" xfId="0" applyFont="1" applyAlignment="1">
      <alignment horizontal="left" vertical="top" wrapText="1"/>
    </xf>
    <xf numFmtId="0" fontId="7" fillId="2" borderId="39" xfId="0" applyFont="1" applyFill="1" applyBorder="1" applyAlignment="1">
      <alignment horizontal="center" vertical="center" wrapText="1"/>
    </xf>
    <xf numFmtId="0" fontId="7" fillId="0" borderId="39" xfId="0" applyFont="1" applyBorder="1" applyAlignment="1">
      <alignment horizontal="center" vertical="center" wrapText="1"/>
    </xf>
    <xf numFmtId="176" fontId="7" fillId="2" borderId="63" xfId="0" applyNumberFormat="1" applyFont="1" applyFill="1" applyBorder="1" applyAlignment="1">
      <alignment horizontal="center" vertical="center" wrapText="1"/>
    </xf>
    <xf numFmtId="0" fontId="3" fillId="2" borderId="0" xfId="0" applyFont="1" applyFill="1" applyAlignment="1">
      <alignment horizontal="left" vertical="top" wrapText="1"/>
    </xf>
    <xf numFmtId="176" fontId="3" fillId="2" borderId="0" xfId="0" applyNumberFormat="1" applyFont="1" applyFill="1" applyAlignment="1">
      <alignment horizontal="center" vertical="center"/>
    </xf>
    <xf numFmtId="176" fontId="3" fillId="2" borderId="28" xfId="0" applyNumberFormat="1" applyFont="1" applyFill="1" applyBorder="1" applyAlignment="1">
      <alignment horizontal="center" vertical="center"/>
    </xf>
    <xf numFmtId="176" fontId="7" fillId="2" borderId="67" xfId="0" applyNumberFormat="1" applyFont="1" applyFill="1" applyBorder="1" applyAlignment="1">
      <alignment horizontal="center" vertical="center" wrapText="1"/>
    </xf>
    <xf numFmtId="176" fontId="2" fillId="2" borderId="46" xfId="0" applyNumberFormat="1" applyFont="1" applyFill="1" applyBorder="1" applyAlignment="1">
      <alignment horizontal="center" vertical="center" wrapText="1"/>
    </xf>
    <xf numFmtId="176" fontId="2" fillId="2" borderId="45" xfId="0" applyNumberFormat="1" applyFont="1" applyFill="1" applyBorder="1" applyAlignment="1">
      <alignment horizontal="center" vertical="center" wrapText="1"/>
    </xf>
    <xf numFmtId="0" fontId="3" fillId="2" borderId="0" xfId="0" applyFont="1" applyFill="1" applyAlignment="1">
      <alignment horizontal="left" vertical="top"/>
    </xf>
    <xf numFmtId="0" fontId="10" fillId="2" borderId="6"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49" xfId="0" applyFont="1" applyFill="1" applyBorder="1" applyAlignment="1">
      <alignment horizontal="center" vertical="center" wrapText="1"/>
    </xf>
    <xf numFmtId="176" fontId="6" fillId="2" borderId="0" xfId="0" applyNumberFormat="1" applyFont="1" applyFill="1" applyAlignment="1">
      <alignment horizontal="center" vertical="center" wrapText="1"/>
    </xf>
    <xf numFmtId="0" fontId="10" fillId="2" borderId="69" xfId="0" applyFont="1" applyFill="1" applyBorder="1" applyAlignment="1">
      <alignment horizontal="center" vertical="center" wrapText="1"/>
    </xf>
    <xf numFmtId="0" fontId="10" fillId="2" borderId="70" xfId="0" applyFont="1" applyFill="1" applyBorder="1" applyAlignment="1">
      <alignment horizontal="center" vertical="center" wrapText="1"/>
    </xf>
    <xf numFmtId="176" fontId="8"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0" borderId="7" xfId="0" applyFont="1" applyBorder="1" applyAlignment="1">
      <alignment horizontal="center" vertical="center" wrapText="1"/>
    </xf>
    <xf numFmtId="0" fontId="10" fillId="0" borderId="25" xfId="0" applyFont="1" applyBorder="1" applyAlignment="1">
      <alignment horizontal="center" vertical="center" wrapText="1"/>
    </xf>
    <xf numFmtId="0" fontId="10" fillId="2" borderId="8"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4"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50" xfId="0" applyFont="1" applyFill="1" applyBorder="1" applyAlignment="1">
      <alignment horizontal="center" vertical="center" wrapText="1"/>
    </xf>
    <xf numFmtId="176" fontId="8" fillId="2" borderId="47" xfId="0" applyNumberFormat="1" applyFont="1" applyFill="1" applyBorder="1" applyAlignment="1">
      <alignment horizontal="center" vertical="center"/>
    </xf>
    <xf numFmtId="0" fontId="10" fillId="2" borderId="4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7" xfId="0" applyFont="1" applyFill="1" applyBorder="1" applyAlignment="1">
      <alignment horizontal="center" vertical="center" wrapText="1"/>
    </xf>
    <xf numFmtId="176" fontId="6" fillId="2" borderId="3" xfId="0" applyNumberFormat="1" applyFont="1" applyFill="1" applyBorder="1" applyAlignment="1">
      <alignment horizontal="center" vertical="center" wrapText="1"/>
    </xf>
    <xf numFmtId="176" fontId="6" fillId="2" borderId="45" xfId="0" applyNumberFormat="1" applyFont="1" applyFill="1" applyBorder="1" applyAlignment="1">
      <alignment horizontal="center" vertical="center" wrapText="1"/>
    </xf>
    <xf numFmtId="176" fontId="6" fillId="2" borderId="28"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wrapText="1"/>
    </xf>
    <xf numFmtId="176" fontId="6" fillId="2" borderId="46" xfId="0" applyNumberFormat="1" applyFont="1" applyFill="1" applyBorder="1" applyAlignment="1">
      <alignment horizontal="center" vertical="center"/>
    </xf>
    <xf numFmtId="176" fontId="6" fillId="2" borderId="0" xfId="0" applyNumberFormat="1" applyFont="1" applyFill="1" applyAlignment="1">
      <alignment horizontal="center" vertical="center"/>
    </xf>
    <xf numFmtId="176" fontId="3" fillId="2" borderId="46" xfId="0" applyNumberFormat="1"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85" xfId="0" applyFont="1" applyFill="1" applyBorder="1" applyAlignment="1">
      <alignment horizontal="center" vertical="center" wrapText="1"/>
    </xf>
    <xf numFmtId="0" fontId="10" fillId="2" borderId="86" xfId="0" applyFont="1" applyFill="1" applyBorder="1" applyAlignment="1">
      <alignment horizontal="center" vertical="center" wrapText="1"/>
    </xf>
    <xf numFmtId="0" fontId="8" fillId="2" borderId="72" xfId="0" applyFont="1" applyFill="1" applyBorder="1" applyAlignment="1">
      <alignment horizontal="center" vertical="center" wrapText="1"/>
    </xf>
    <xf numFmtId="0" fontId="8" fillId="2" borderId="73" xfId="0" applyFont="1" applyFill="1" applyBorder="1" applyAlignment="1">
      <alignment horizontal="center" vertical="center" wrapText="1"/>
    </xf>
    <xf numFmtId="0" fontId="8" fillId="2" borderId="72" xfId="0" applyFont="1" applyFill="1" applyBorder="1" applyAlignment="1">
      <alignment horizontal="center" vertical="center"/>
    </xf>
    <xf numFmtId="0" fontId="8" fillId="2" borderId="73" xfId="0" applyFont="1" applyFill="1" applyBorder="1" applyAlignment="1">
      <alignment horizontal="center" vertical="center"/>
    </xf>
    <xf numFmtId="0" fontId="8" fillId="2" borderId="74" xfId="0" applyFont="1" applyFill="1" applyBorder="1" applyAlignment="1">
      <alignment horizontal="center" vertical="center"/>
    </xf>
    <xf numFmtId="0" fontId="10" fillId="2" borderId="42" xfId="0"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33" xfId="0" applyFont="1" applyBorder="1" applyAlignment="1">
      <alignment horizontal="center" vertical="center" wrapText="1"/>
    </xf>
    <xf numFmtId="0" fontId="7" fillId="0" borderId="30" xfId="0"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0" xfId="0" applyFont="1" applyFill="1" applyBorder="1" applyAlignment="1">
      <alignment horizontal="center" vertical="center"/>
    </xf>
    <xf numFmtId="176" fontId="8" fillId="2" borderId="17" xfId="0" applyNumberFormat="1" applyFont="1" applyFill="1" applyBorder="1" applyAlignment="1">
      <alignment horizontal="center" vertical="center" wrapText="1"/>
    </xf>
    <xf numFmtId="176" fontId="8" fillId="2" borderId="18" xfId="0" applyNumberFormat="1" applyFont="1" applyFill="1" applyBorder="1" applyAlignment="1">
      <alignment horizontal="center" vertical="center" wrapText="1"/>
    </xf>
    <xf numFmtId="176" fontId="8" fillId="2" borderId="54"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32" xfId="0" applyFont="1" applyFill="1" applyBorder="1" applyAlignment="1">
      <alignment horizontal="center" vertical="center" wrapText="1"/>
    </xf>
    <xf numFmtId="0" fontId="8" fillId="2" borderId="78"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15"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8" xfId="0" applyFont="1" applyFill="1" applyBorder="1" applyAlignment="1">
      <alignment horizontal="center" vertical="center"/>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2" borderId="54"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32" xfId="0" applyFont="1" applyFill="1" applyBorder="1" applyAlignment="1">
      <alignment horizontal="center" vertical="center" wrapText="1"/>
    </xf>
    <xf numFmtId="0" fontId="7" fillId="2" borderId="75" xfId="0" applyFont="1" applyFill="1" applyBorder="1" applyAlignment="1">
      <alignment horizontal="center" vertical="center" wrapText="1"/>
    </xf>
    <xf numFmtId="0" fontId="7" fillId="2" borderId="76" xfId="0" applyFont="1" applyFill="1" applyBorder="1" applyAlignment="1">
      <alignment horizontal="center" vertical="center" wrapText="1"/>
    </xf>
    <xf numFmtId="0" fontId="7" fillId="2" borderId="77"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2" borderId="65" xfId="0" applyFont="1" applyFill="1" applyBorder="1" applyAlignment="1">
      <alignment horizontal="center" vertical="center"/>
    </xf>
    <xf numFmtId="0" fontId="8" fillId="2" borderId="66" xfId="0" applyFont="1" applyFill="1" applyBorder="1" applyAlignment="1">
      <alignment horizontal="center" vertical="center"/>
    </xf>
    <xf numFmtId="0" fontId="8" fillId="2" borderId="36" xfId="0" applyFont="1" applyFill="1" applyBorder="1" applyAlignment="1">
      <alignment horizontal="center" vertical="center"/>
    </xf>
    <xf numFmtId="0" fontId="7" fillId="0" borderId="20" xfId="0" applyFont="1" applyBorder="1" applyAlignment="1">
      <alignment horizontal="center" vertical="center" wrapText="1"/>
    </xf>
    <xf numFmtId="0" fontId="7" fillId="0" borderId="0" xfId="0" applyFont="1" applyAlignment="1">
      <alignment horizontal="center" vertical="center" wrapText="1"/>
    </xf>
    <xf numFmtId="0" fontId="7" fillId="0" borderId="32" xfId="0" applyFont="1" applyBorder="1" applyAlignment="1">
      <alignment horizontal="center" vertical="center" wrapText="1"/>
    </xf>
    <xf numFmtId="0" fontId="7" fillId="2" borderId="52"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8" fillId="2" borderId="7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0" borderId="79" xfId="0" applyFont="1" applyBorder="1" applyAlignment="1">
      <alignment horizontal="center" vertical="center" wrapText="1"/>
    </xf>
    <xf numFmtId="0" fontId="10" fillId="0" borderId="80"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50" xfId="0" applyFont="1" applyBorder="1" applyAlignment="1">
      <alignment horizontal="center" vertical="center" wrapText="1"/>
    </xf>
    <xf numFmtId="176" fontId="2" fillId="2" borderId="29" xfId="0" applyNumberFormat="1" applyFont="1" applyFill="1" applyBorder="1" applyAlignment="1">
      <alignment horizontal="center" vertical="center" wrapText="1"/>
    </xf>
    <xf numFmtId="0" fontId="7" fillId="0" borderId="65"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54" xfId="0" applyFont="1" applyBorder="1" applyAlignment="1">
      <alignment horizontal="center" vertical="center" wrapText="1"/>
    </xf>
    <xf numFmtId="176" fontId="2" fillId="2" borderId="30" xfId="0" applyNumberFormat="1" applyFont="1" applyFill="1" applyBorder="1" applyAlignment="1">
      <alignment horizontal="center" vertical="center" wrapText="1"/>
    </xf>
    <xf numFmtId="176" fontId="7" fillId="2" borderId="68" xfId="0" applyNumberFormat="1" applyFont="1" applyFill="1" applyBorder="1" applyAlignment="1">
      <alignment horizontal="center" vertical="center" wrapText="1"/>
    </xf>
    <xf numFmtId="0" fontId="10" fillId="0" borderId="36"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8" fillId="2" borderId="29"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1" xfId="0" applyFont="1" applyFill="1" applyBorder="1" applyAlignment="1">
      <alignment horizontal="center" vertical="center"/>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7" fillId="2" borderId="45"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6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53" xfId="0" applyFont="1" applyFill="1" applyBorder="1" applyAlignment="1">
      <alignment horizontal="center" vertical="center"/>
    </xf>
    <xf numFmtId="0" fontId="8" fillId="2" borderId="38"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44" xfId="0" applyFont="1" applyFill="1" applyBorder="1" applyAlignment="1">
      <alignment horizontal="center" vertical="center"/>
    </xf>
    <xf numFmtId="0" fontId="8" fillId="2" borderId="20" xfId="0" applyFont="1" applyFill="1" applyBorder="1" applyAlignment="1">
      <alignment horizontal="center" vertical="center"/>
    </xf>
    <xf numFmtId="0" fontId="2" fillId="2" borderId="59"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7" fillId="2" borderId="58"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55" xfId="0" applyFont="1" applyFill="1" applyBorder="1" applyAlignment="1">
      <alignment horizontal="center" vertical="center" wrapText="1"/>
    </xf>
  </cellXfs>
  <cellStyles count="5">
    <cellStyle name="쉼표 [0] 2" xfId="1" xr:uid="{00000000-0005-0000-0000-000000000000}"/>
    <cellStyle name="표준" xfId="0" builtinId="0"/>
    <cellStyle name="표준 2" xfId="2" xr:uid="{00000000-0005-0000-0000-000002000000}"/>
    <cellStyle name="표준 3" xfId="3" xr:uid="{00000000-0005-0000-0000-000003000000}"/>
    <cellStyle name="표준 4" xfId="4" xr:uid="{00000000-0005-0000-0000-00000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AB40"/>
  <sheetViews>
    <sheetView view="pageBreakPreview" zoomScaleNormal="100" zoomScaleSheetLayoutView="100" workbookViewId="0">
      <selection activeCell="L24" sqref="L24:N24"/>
    </sheetView>
  </sheetViews>
  <sheetFormatPr defaultRowHeight="12" x14ac:dyDescent="0.3"/>
  <cols>
    <col min="1" max="1" width="2.125" style="1" customWidth="1"/>
    <col min="2" max="2" width="8.625" style="1" customWidth="1"/>
    <col min="3" max="16" width="8.25" style="3" customWidth="1"/>
    <col min="17" max="24" width="8.25" style="1" customWidth="1"/>
    <col min="25" max="25" width="6.5" style="1" customWidth="1"/>
    <col min="26" max="27" width="9" style="1"/>
    <col min="28" max="28" width="2.625" style="1" customWidth="1"/>
    <col min="29" max="16384" width="9" style="1"/>
  </cols>
  <sheetData>
    <row r="1" spans="2:27" x14ac:dyDescent="0.3">
      <c r="O1" s="1"/>
      <c r="P1" s="1"/>
    </row>
    <row r="2" spans="2:27" ht="16.5" x14ac:dyDescent="0.3">
      <c r="B2" s="2" t="s">
        <v>248</v>
      </c>
      <c r="O2" s="1"/>
      <c r="P2" s="1"/>
    </row>
    <row r="3" spans="2:27" ht="5.25" customHeight="1" x14ac:dyDescent="0.3">
      <c r="C3" s="1"/>
      <c r="D3" s="1"/>
      <c r="E3" s="1"/>
      <c r="F3" s="1"/>
      <c r="G3" s="1"/>
      <c r="H3" s="1"/>
      <c r="I3" s="1"/>
      <c r="J3" s="1"/>
      <c r="K3" s="1"/>
      <c r="L3" s="1"/>
      <c r="M3" s="1"/>
      <c r="N3" s="1"/>
      <c r="O3" s="1"/>
      <c r="P3" s="4"/>
    </row>
    <row r="4" spans="2:27" ht="12" customHeight="1" thickBot="1" x14ac:dyDescent="0.35">
      <c r="C4" s="1"/>
      <c r="D4" s="1"/>
      <c r="E4" s="1"/>
      <c r="F4" s="1"/>
      <c r="G4" s="1"/>
      <c r="H4" s="1"/>
      <c r="I4" s="1"/>
      <c r="J4" s="1"/>
      <c r="K4" s="1"/>
      <c r="L4" s="1"/>
      <c r="M4" s="1"/>
      <c r="N4" s="1"/>
      <c r="O4" s="1"/>
      <c r="P4" s="4"/>
      <c r="AA4" s="4" t="s">
        <v>35</v>
      </c>
    </row>
    <row r="5" spans="2:27" ht="53.25" customHeight="1" thickTop="1" x14ac:dyDescent="0.3">
      <c r="B5" s="136" t="s">
        <v>36</v>
      </c>
      <c r="C5" s="130" t="s">
        <v>215</v>
      </c>
      <c r="D5" s="131"/>
      <c r="E5" s="130" t="s">
        <v>42</v>
      </c>
      <c r="F5" s="131"/>
      <c r="G5" s="130" t="s">
        <v>233</v>
      </c>
      <c r="H5" s="131"/>
      <c r="I5" s="130" t="s">
        <v>37</v>
      </c>
      <c r="J5" s="131"/>
      <c r="K5" s="128" t="s">
        <v>249</v>
      </c>
      <c r="L5" s="129"/>
      <c r="M5" s="130" t="s">
        <v>38</v>
      </c>
      <c r="N5" s="131"/>
      <c r="O5" s="130" t="s">
        <v>250</v>
      </c>
      <c r="P5" s="131"/>
      <c r="Q5" s="130" t="s">
        <v>0</v>
      </c>
      <c r="R5" s="131"/>
      <c r="S5" s="130" t="s">
        <v>1</v>
      </c>
      <c r="T5" s="131"/>
      <c r="U5" s="130" t="s">
        <v>300</v>
      </c>
      <c r="V5" s="131"/>
      <c r="W5" s="128" t="s">
        <v>234</v>
      </c>
      <c r="X5" s="129"/>
      <c r="Y5" s="126" t="s">
        <v>39</v>
      </c>
      <c r="Z5" s="126" t="s">
        <v>40</v>
      </c>
      <c r="AA5" s="132" t="s">
        <v>41</v>
      </c>
    </row>
    <row r="6" spans="2:27" ht="66" customHeight="1" x14ac:dyDescent="0.3">
      <c r="B6" s="137"/>
      <c r="C6" s="47" t="s">
        <v>251</v>
      </c>
      <c r="D6" s="47" t="s">
        <v>253</v>
      </c>
      <c r="E6" s="47" t="s">
        <v>251</v>
      </c>
      <c r="F6" s="47" t="s">
        <v>254</v>
      </c>
      <c r="G6" s="47" t="s">
        <v>251</v>
      </c>
      <c r="H6" s="47" t="s">
        <v>254</v>
      </c>
      <c r="I6" s="47" t="s">
        <v>251</v>
      </c>
      <c r="J6" s="47" t="s">
        <v>254</v>
      </c>
      <c r="K6" s="47" t="s">
        <v>251</v>
      </c>
      <c r="L6" s="47" t="s">
        <v>254</v>
      </c>
      <c r="M6" s="47" t="s">
        <v>251</v>
      </c>
      <c r="N6" s="47" t="s">
        <v>254</v>
      </c>
      <c r="O6" s="47" t="s">
        <v>251</v>
      </c>
      <c r="P6" s="47" t="s">
        <v>254</v>
      </c>
      <c r="Q6" s="47" t="s">
        <v>251</v>
      </c>
      <c r="R6" s="47" t="s">
        <v>254</v>
      </c>
      <c r="S6" s="47" t="s">
        <v>251</v>
      </c>
      <c r="T6" s="47" t="s">
        <v>254</v>
      </c>
      <c r="U6" s="47" t="s">
        <v>251</v>
      </c>
      <c r="V6" s="47" t="s">
        <v>254</v>
      </c>
      <c r="W6" s="47" t="s">
        <v>252</v>
      </c>
      <c r="X6" s="47" t="s">
        <v>255</v>
      </c>
      <c r="Y6" s="127"/>
      <c r="Z6" s="127"/>
      <c r="AA6" s="133"/>
    </row>
    <row r="7" spans="2:27" ht="21" customHeight="1" x14ac:dyDescent="0.3">
      <c r="B7" s="81">
        <v>2018</v>
      </c>
      <c r="C7" s="69">
        <v>530</v>
      </c>
      <c r="D7" s="69">
        <v>3402</v>
      </c>
      <c r="E7" s="69">
        <v>1</v>
      </c>
      <c r="F7" s="69">
        <v>1048</v>
      </c>
      <c r="G7" s="69">
        <v>7</v>
      </c>
      <c r="H7" s="69">
        <v>511</v>
      </c>
      <c r="I7" s="69">
        <v>251</v>
      </c>
      <c r="J7" s="69">
        <v>451</v>
      </c>
      <c r="K7" s="69">
        <v>1</v>
      </c>
      <c r="L7" s="69">
        <v>230</v>
      </c>
      <c r="M7" s="69">
        <v>6</v>
      </c>
      <c r="N7" s="69" t="s">
        <v>297</v>
      </c>
      <c r="O7" s="69">
        <v>151</v>
      </c>
      <c r="P7" s="69" t="s">
        <v>296</v>
      </c>
      <c r="Q7" s="70" t="s">
        <v>44</v>
      </c>
      <c r="R7" s="70" t="s">
        <v>44</v>
      </c>
      <c r="S7" s="70">
        <v>112</v>
      </c>
      <c r="T7" s="70">
        <v>1</v>
      </c>
      <c r="U7" s="70" t="s">
        <v>44</v>
      </c>
      <c r="V7" s="70" t="s">
        <v>44</v>
      </c>
      <c r="W7" s="70">
        <v>1</v>
      </c>
      <c r="X7" s="70" t="s">
        <v>44</v>
      </c>
      <c r="Y7" s="70">
        <v>1</v>
      </c>
      <c r="Z7" s="70" t="s">
        <v>44</v>
      </c>
      <c r="AA7" s="70">
        <v>2</v>
      </c>
    </row>
    <row r="8" spans="2:27" ht="21" customHeight="1" x14ac:dyDescent="0.3">
      <c r="B8" s="81">
        <v>2019</v>
      </c>
      <c r="C8" s="69">
        <v>528</v>
      </c>
      <c r="D8" s="69">
        <v>3499</v>
      </c>
      <c r="E8" s="69">
        <v>1</v>
      </c>
      <c r="F8" s="69">
        <v>1032</v>
      </c>
      <c r="G8" s="69">
        <v>6</v>
      </c>
      <c r="H8" s="69">
        <v>524</v>
      </c>
      <c r="I8" s="69">
        <v>250</v>
      </c>
      <c r="J8" s="69">
        <v>409</v>
      </c>
      <c r="K8" s="69">
        <v>1</v>
      </c>
      <c r="L8" s="69">
        <v>224</v>
      </c>
      <c r="M8" s="69">
        <v>6</v>
      </c>
      <c r="N8" s="69" t="s">
        <v>298</v>
      </c>
      <c r="O8" s="69">
        <v>150</v>
      </c>
      <c r="P8" s="69" t="s">
        <v>44</v>
      </c>
      <c r="Q8" s="69" t="s">
        <v>44</v>
      </c>
      <c r="R8" s="69" t="s">
        <v>44</v>
      </c>
      <c r="S8" s="69">
        <v>113</v>
      </c>
      <c r="T8" s="69">
        <v>1</v>
      </c>
      <c r="U8" s="69" t="s">
        <v>44</v>
      </c>
      <c r="V8" s="69" t="s">
        <v>44</v>
      </c>
      <c r="W8" s="69">
        <v>1</v>
      </c>
      <c r="X8" s="69" t="s">
        <v>44</v>
      </c>
      <c r="Y8" s="69">
        <v>1</v>
      </c>
      <c r="Z8" s="69" t="s">
        <v>44</v>
      </c>
      <c r="AA8" s="69">
        <v>2</v>
      </c>
    </row>
    <row r="9" spans="2:27" ht="21" customHeight="1" x14ac:dyDescent="0.3">
      <c r="B9" s="81">
        <v>2020</v>
      </c>
      <c r="C9" s="69">
        <v>540</v>
      </c>
      <c r="D9" s="69">
        <v>3484</v>
      </c>
      <c r="E9" s="69">
        <v>1</v>
      </c>
      <c r="F9" s="69">
        <v>1048</v>
      </c>
      <c r="G9" s="69">
        <v>6</v>
      </c>
      <c r="H9" s="69">
        <v>517</v>
      </c>
      <c r="I9" s="69">
        <v>256</v>
      </c>
      <c r="J9" s="69">
        <v>380</v>
      </c>
      <c r="K9" s="69">
        <v>1</v>
      </c>
      <c r="L9" s="69">
        <v>223</v>
      </c>
      <c r="M9" s="69">
        <v>6</v>
      </c>
      <c r="N9" s="69" t="s">
        <v>299</v>
      </c>
      <c r="O9" s="69">
        <v>148</v>
      </c>
      <c r="P9" s="69" t="s">
        <v>44</v>
      </c>
      <c r="Q9" s="69" t="s">
        <v>44</v>
      </c>
      <c r="R9" s="69" t="s">
        <v>44</v>
      </c>
      <c r="S9" s="69">
        <v>121</v>
      </c>
      <c r="T9" s="69">
        <v>11</v>
      </c>
      <c r="U9" s="69" t="s">
        <v>44</v>
      </c>
      <c r="V9" s="69" t="s">
        <v>44</v>
      </c>
      <c r="W9" s="69">
        <v>1</v>
      </c>
      <c r="X9" s="69" t="s">
        <v>44</v>
      </c>
      <c r="Y9" s="69">
        <v>1</v>
      </c>
      <c r="Z9" s="69" t="s">
        <v>44</v>
      </c>
      <c r="AA9" s="69">
        <v>2</v>
      </c>
    </row>
    <row r="10" spans="2:27" ht="21" customHeight="1" x14ac:dyDescent="0.3">
      <c r="B10" s="81">
        <v>2021</v>
      </c>
      <c r="C10" s="69">
        <v>533</v>
      </c>
      <c r="D10" s="69">
        <v>3519</v>
      </c>
      <c r="E10" s="69">
        <v>1</v>
      </c>
      <c r="F10" s="69">
        <v>1048</v>
      </c>
      <c r="G10" s="69">
        <v>6</v>
      </c>
      <c r="H10" s="69">
        <v>517</v>
      </c>
      <c r="I10" s="69">
        <v>252</v>
      </c>
      <c r="J10" s="69">
        <v>370</v>
      </c>
      <c r="K10" s="69">
        <v>1</v>
      </c>
      <c r="L10" s="69">
        <v>223</v>
      </c>
      <c r="M10" s="69">
        <v>6</v>
      </c>
      <c r="N10" s="69">
        <v>1292</v>
      </c>
      <c r="O10" s="69">
        <v>149</v>
      </c>
      <c r="P10" s="69">
        <v>0</v>
      </c>
      <c r="Q10" s="69">
        <v>1</v>
      </c>
      <c r="R10" s="69">
        <v>38</v>
      </c>
      <c r="S10" s="69">
        <v>116</v>
      </c>
      <c r="T10" s="69">
        <v>31</v>
      </c>
      <c r="U10" s="69">
        <v>0</v>
      </c>
      <c r="V10" s="69">
        <v>0</v>
      </c>
      <c r="W10" s="69">
        <v>1</v>
      </c>
      <c r="X10" s="69">
        <v>0</v>
      </c>
      <c r="Y10" s="69">
        <v>1</v>
      </c>
      <c r="Z10" s="69">
        <v>0</v>
      </c>
      <c r="AA10" s="69">
        <v>3</v>
      </c>
    </row>
    <row r="11" spans="2:27" ht="21" customHeight="1" x14ac:dyDescent="0.3">
      <c r="B11" s="40">
        <v>2022</v>
      </c>
      <c r="C11" s="71">
        <v>541</v>
      </c>
      <c r="D11" s="69">
        <v>3687</v>
      </c>
      <c r="E11" s="69">
        <v>1</v>
      </c>
      <c r="F11" s="69">
        <v>1056</v>
      </c>
      <c r="G11" s="69">
        <v>6</v>
      </c>
      <c r="H11" s="69">
        <v>480</v>
      </c>
      <c r="I11" s="69">
        <v>253</v>
      </c>
      <c r="J11" s="69">
        <v>369</v>
      </c>
      <c r="K11" s="69" t="s">
        <v>44</v>
      </c>
      <c r="L11" s="69" t="s">
        <v>44</v>
      </c>
      <c r="M11" s="69">
        <v>8</v>
      </c>
      <c r="N11" s="69">
        <v>1644</v>
      </c>
      <c r="O11" s="69">
        <v>152</v>
      </c>
      <c r="P11" s="69" t="s">
        <v>301</v>
      </c>
      <c r="Q11" s="69">
        <v>2</v>
      </c>
      <c r="R11" s="69">
        <v>107</v>
      </c>
      <c r="S11" s="69">
        <v>118</v>
      </c>
      <c r="T11" s="69">
        <v>31</v>
      </c>
      <c r="U11" s="69" t="s">
        <v>44</v>
      </c>
      <c r="V11" s="69" t="s">
        <v>44</v>
      </c>
      <c r="W11" s="69">
        <v>1</v>
      </c>
      <c r="X11" s="69" t="s">
        <v>44</v>
      </c>
      <c r="Y11" s="69">
        <v>1</v>
      </c>
      <c r="Z11" s="69">
        <v>0</v>
      </c>
      <c r="AA11" s="69">
        <v>3</v>
      </c>
    </row>
    <row r="12" spans="2:27" s="9" customFormat="1" ht="21" customHeight="1" thickBot="1" x14ac:dyDescent="0.35">
      <c r="B12" s="49">
        <v>2023</v>
      </c>
      <c r="C12" s="62">
        <v>542</v>
      </c>
      <c r="D12" s="62">
        <v>3604</v>
      </c>
      <c r="E12" s="62">
        <v>1</v>
      </c>
      <c r="F12" s="62">
        <v>1056</v>
      </c>
      <c r="G12" s="62">
        <v>6</v>
      </c>
      <c r="H12" s="62">
        <v>441</v>
      </c>
      <c r="I12" s="62">
        <v>255</v>
      </c>
      <c r="J12" s="62">
        <v>354</v>
      </c>
      <c r="K12" s="62" t="s">
        <v>301</v>
      </c>
      <c r="L12" s="62" t="s">
        <v>44</v>
      </c>
      <c r="M12" s="62">
        <v>8</v>
      </c>
      <c r="N12" s="62">
        <v>1625</v>
      </c>
      <c r="O12" s="115">
        <v>150</v>
      </c>
      <c r="P12" s="62" t="s">
        <v>301</v>
      </c>
      <c r="Q12" s="62">
        <v>2</v>
      </c>
      <c r="R12" s="62">
        <v>107</v>
      </c>
      <c r="S12" s="62">
        <v>119</v>
      </c>
      <c r="T12" s="62">
        <v>21</v>
      </c>
      <c r="U12" s="62" t="s">
        <v>44</v>
      </c>
      <c r="V12" s="62" t="s">
        <v>44</v>
      </c>
      <c r="W12" s="62">
        <v>1</v>
      </c>
      <c r="X12" s="62" t="s">
        <v>44</v>
      </c>
      <c r="Y12" s="62">
        <v>1</v>
      </c>
      <c r="Z12" s="62">
        <v>0</v>
      </c>
      <c r="AA12" s="115">
        <v>3</v>
      </c>
    </row>
    <row r="13" spans="2:27" ht="20.100000000000001" customHeight="1" thickTop="1" x14ac:dyDescent="0.3">
      <c r="B13" s="1" t="s">
        <v>43</v>
      </c>
      <c r="O13" s="5" t="s">
        <v>51</v>
      </c>
    </row>
    <row r="14" spans="2:27" ht="12" customHeight="1" x14ac:dyDescent="0.3">
      <c r="B14" s="142" t="s">
        <v>236</v>
      </c>
      <c r="C14" s="142"/>
      <c r="D14" s="142"/>
      <c r="E14" s="142"/>
      <c r="F14" s="142"/>
      <c r="G14" s="142"/>
      <c r="H14" s="142"/>
      <c r="I14" s="142"/>
      <c r="J14" s="142"/>
      <c r="K14" s="142"/>
      <c r="L14" s="142"/>
      <c r="M14" s="142"/>
      <c r="O14" s="138" t="s">
        <v>235</v>
      </c>
      <c r="P14" s="138"/>
      <c r="Q14" s="138"/>
      <c r="R14" s="138"/>
      <c r="S14" s="138"/>
      <c r="T14" s="138"/>
      <c r="U14" s="138"/>
      <c r="V14" s="138"/>
      <c r="W14" s="138"/>
      <c r="X14" s="138"/>
      <c r="Y14" s="138"/>
      <c r="Z14" s="138"/>
      <c r="AA14" s="138"/>
    </row>
    <row r="15" spans="2:27" ht="12" customHeight="1" x14ac:dyDescent="0.3">
      <c r="B15" s="142"/>
      <c r="C15" s="142"/>
      <c r="D15" s="142"/>
      <c r="E15" s="142"/>
      <c r="F15" s="142"/>
      <c r="G15" s="142"/>
      <c r="H15" s="142"/>
      <c r="I15" s="142"/>
      <c r="J15" s="142"/>
      <c r="K15" s="142"/>
      <c r="L15" s="142"/>
      <c r="M15" s="142"/>
      <c r="O15" s="138"/>
      <c r="P15" s="138"/>
      <c r="Q15" s="138"/>
      <c r="R15" s="138"/>
      <c r="S15" s="138"/>
      <c r="T15" s="138"/>
      <c r="U15" s="138"/>
      <c r="V15" s="138"/>
      <c r="W15" s="138"/>
      <c r="X15" s="138"/>
      <c r="Y15" s="138"/>
      <c r="Z15" s="138"/>
      <c r="AA15" s="138"/>
    </row>
    <row r="16" spans="2:27" ht="75" customHeight="1" x14ac:dyDescent="0.3">
      <c r="B16" s="142"/>
      <c r="C16" s="142"/>
      <c r="D16" s="142"/>
      <c r="E16" s="142"/>
      <c r="F16" s="142"/>
      <c r="G16" s="142"/>
      <c r="H16" s="142"/>
      <c r="I16" s="142"/>
      <c r="J16" s="142"/>
      <c r="K16" s="142"/>
      <c r="L16" s="142"/>
      <c r="M16" s="142"/>
      <c r="O16" s="138"/>
      <c r="P16" s="138"/>
      <c r="Q16" s="138"/>
      <c r="R16" s="138"/>
      <c r="S16" s="138"/>
      <c r="T16" s="138"/>
      <c r="U16" s="138"/>
      <c r="V16" s="138"/>
      <c r="W16" s="138"/>
      <c r="X16" s="138"/>
      <c r="Y16" s="138"/>
      <c r="Z16" s="138"/>
      <c r="AA16" s="138"/>
    </row>
    <row r="18" spans="2:28" ht="16.5" x14ac:dyDescent="0.3">
      <c r="B18" s="2" t="s">
        <v>256</v>
      </c>
      <c r="K18" s="51"/>
      <c r="M18" s="36"/>
      <c r="O18" s="1"/>
      <c r="P18" s="1"/>
    </row>
    <row r="19" spans="2:28" ht="12" customHeight="1" x14ac:dyDescent="0.3">
      <c r="C19" s="1"/>
      <c r="D19" s="1"/>
      <c r="E19" s="1"/>
      <c r="F19" s="1"/>
      <c r="G19" s="1"/>
      <c r="H19" s="1"/>
      <c r="I19" s="1"/>
      <c r="J19" s="1"/>
      <c r="K19" s="1"/>
      <c r="L19" s="1"/>
      <c r="M19" s="1"/>
      <c r="N19" s="1"/>
      <c r="O19" s="1"/>
      <c r="P19" s="4"/>
    </row>
    <row r="20" spans="2:28" ht="12" customHeight="1" thickBot="1" x14ac:dyDescent="0.35">
      <c r="C20" s="1"/>
      <c r="D20" s="1"/>
      <c r="E20" s="1"/>
      <c r="F20" s="1"/>
      <c r="G20" s="1"/>
      <c r="H20" s="1"/>
      <c r="I20" s="1"/>
      <c r="J20" s="1"/>
      <c r="K20" s="1"/>
      <c r="L20" s="1"/>
      <c r="M20" s="1"/>
      <c r="N20" s="1"/>
      <c r="O20" s="1"/>
      <c r="P20" s="4"/>
      <c r="AA20" s="4" t="s">
        <v>45</v>
      </c>
    </row>
    <row r="21" spans="2:28" ht="41.25" customHeight="1" thickTop="1" x14ac:dyDescent="0.3">
      <c r="B21" s="10" t="s">
        <v>46</v>
      </c>
      <c r="C21" s="130" t="s">
        <v>47</v>
      </c>
      <c r="D21" s="131"/>
      <c r="E21" s="130" t="s">
        <v>216</v>
      </c>
      <c r="F21" s="131"/>
      <c r="G21" s="128" t="s">
        <v>514</v>
      </c>
      <c r="H21" s="129"/>
      <c r="I21" s="128" t="s">
        <v>515</v>
      </c>
      <c r="J21" s="139"/>
      <c r="K21" s="129"/>
      <c r="L21" s="128" t="s">
        <v>217</v>
      </c>
      <c r="M21" s="139"/>
      <c r="N21" s="129"/>
      <c r="O21" s="128" t="s">
        <v>516</v>
      </c>
      <c r="P21" s="129"/>
      <c r="Q21" s="130" t="s">
        <v>48</v>
      </c>
      <c r="R21" s="131"/>
      <c r="S21" s="130" t="s">
        <v>257</v>
      </c>
      <c r="T21" s="131"/>
      <c r="U21" s="130" t="s">
        <v>218</v>
      </c>
      <c r="V21" s="140"/>
      <c r="W21" s="140"/>
      <c r="X21" s="131"/>
      <c r="Y21" s="130" t="s">
        <v>409</v>
      </c>
      <c r="Z21" s="140"/>
      <c r="AA21" s="140"/>
    </row>
    <row r="22" spans="2:28" ht="20.25" customHeight="1" x14ac:dyDescent="0.3">
      <c r="B22" s="81">
        <v>2018</v>
      </c>
      <c r="C22" s="147">
        <v>4959</v>
      </c>
      <c r="D22" s="134"/>
      <c r="E22" s="134">
        <v>939</v>
      </c>
      <c r="F22" s="134"/>
      <c r="G22" s="134">
        <v>208</v>
      </c>
      <c r="H22" s="134"/>
      <c r="I22" s="134">
        <v>136</v>
      </c>
      <c r="J22" s="134"/>
      <c r="K22" s="134"/>
      <c r="L22" s="134">
        <v>52</v>
      </c>
      <c r="M22" s="134"/>
      <c r="N22" s="134"/>
      <c r="O22" s="134" t="s">
        <v>44</v>
      </c>
      <c r="P22" s="134"/>
      <c r="Q22" s="134">
        <v>1508</v>
      </c>
      <c r="R22" s="134"/>
      <c r="S22" s="134">
        <v>1134</v>
      </c>
      <c r="T22" s="134"/>
      <c r="U22" s="144">
        <v>940</v>
      </c>
      <c r="V22" s="144"/>
      <c r="W22" s="144"/>
      <c r="X22" s="144"/>
      <c r="Y22" s="144">
        <v>45</v>
      </c>
      <c r="Z22" s="144"/>
      <c r="AA22" s="144"/>
    </row>
    <row r="23" spans="2:28" ht="20.25" customHeight="1" x14ac:dyDescent="0.3">
      <c r="B23" s="81">
        <v>2019</v>
      </c>
      <c r="C23" s="146">
        <v>5253</v>
      </c>
      <c r="D23" s="135"/>
      <c r="E23" s="135">
        <v>944</v>
      </c>
      <c r="F23" s="135"/>
      <c r="G23" s="135">
        <v>213</v>
      </c>
      <c r="H23" s="135"/>
      <c r="I23" s="135">
        <v>145</v>
      </c>
      <c r="J23" s="135"/>
      <c r="K23" s="135"/>
      <c r="L23" s="135">
        <v>58</v>
      </c>
      <c r="M23" s="135"/>
      <c r="N23" s="135"/>
      <c r="O23" s="135" t="s">
        <v>44</v>
      </c>
      <c r="P23" s="135"/>
      <c r="Q23" s="135">
        <v>1620</v>
      </c>
      <c r="R23" s="135"/>
      <c r="S23" s="135">
        <v>1199</v>
      </c>
      <c r="T23" s="135"/>
      <c r="U23" s="143">
        <v>1025</v>
      </c>
      <c r="V23" s="143"/>
      <c r="W23" s="143"/>
      <c r="X23" s="143"/>
      <c r="Y23" s="143">
        <v>49</v>
      </c>
      <c r="Z23" s="143"/>
      <c r="AA23" s="143"/>
    </row>
    <row r="24" spans="2:28" ht="20.25" customHeight="1" x14ac:dyDescent="0.3">
      <c r="B24" s="81">
        <v>2020</v>
      </c>
      <c r="C24" s="146">
        <v>5662</v>
      </c>
      <c r="D24" s="135"/>
      <c r="E24" s="135">
        <v>950</v>
      </c>
      <c r="F24" s="135"/>
      <c r="G24" s="135">
        <v>211</v>
      </c>
      <c r="H24" s="135"/>
      <c r="I24" s="135">
        <v>154</v>
      </c>
      <c r="J24" s="135"/>
      <c r="K24" s="135"/>
      <c r="L24" s="135">
        <v>59</v>
      </c>
      <c r="M24" s="135"/>
      <c r="N24" s="135"/>
      <c r="O24" s="135" t="s">
        <v>44</v>
      </c>
      <c r="P24" s="135"/>
      <c r="Q24" s="135">
        <v>1785</v>
      </c>
      <c r="R24" s="135"/>
      <c r="S24" s="135">
        <v>1361</v>
      </c>
      <c r="T24" s="135"/>
      <c r="U24" s="135">
        <v>1092</v>
      </c>
      <c r="V24" s="135"/>
      <c r="W24" s="135"/>
      <c r="X24" s="135"/>
      <c r="Y24" s="135">
        <v>50</v>
      </c>
      <c r="Z24" s="135"/>
      <c r="AA24" s="135"/>
    </row>
    <row r="25" spans="2:28" ht="20.25" customHeight="1" x14ac:dyDescent="0.3">
      <c r="B25" s="81">
        <v>2021</v>
      </c>
      <c r="C25" s="146">
        <v>5758</v>
      </c>
      <c r="D25" s="135"/>
      <c r="E25" s="135">
        <v>963</v>
      </c>
      <c r="F25" s="135"/>
      <c r="G25" s="135">
        <v>214</v>
      </c>
      <c r="H25" s="135"/>
      <c r="I25" s="135">
        <v>148</v>
      </c>
      <c r="J25" s="135"/>
      <c r="K25" s="135"/>
      <c r="L25" s="135">
        <v>60</v>
      </c>
      <c r="M25" s="135"/>
      <c r="N25" s="135"/>
      <c r="O25" s="135">
        <v>0</v>
      </c>
      <c r="P25" s="135"/>
      <c r="Q25" s="135">
        <v>1887</v>
      </c>
      <c r="R25" s="135"/>
      <c r="S25" s="135">
        <v>1358</v>
      </c>
      <c r="T25" s="135"/>
      <c r="U25" s="135">
        <v>1075</v>
      </c>
      <c r="V25" s="135"/>
      <c r="W25" s="135"/>
      <c r="X25" s="135"/>
      <c r="Y25" s="135">
        <v>53</v>
      </c>
      <c r="Z25" s="135"/>
      <c r="AA25" s="135"/>
    </row>
    <row r="26" spans="2:28" ht="20.25" customHeight="1" x14ac:dyDescent="0.3">
      <c r="B26" s="40">
        <v>2022</v>
      </c>
      <c r="C26" s="146">
        <v>5924</v>
      </c>
      <c r="D26" s="135"/>
      <c r="E26" s="135">
        <v>976</v>
      </c>
      <c r="F26" s="135"/>
      <c r="G26" s="135">
        <v>215</v>
      </c>
      <c r="H26" s="135"/>
      <c r="I26" s="135">
        <v>158</v>
      </c>
      <c r="J26" s="135"/>
      <c r="K26" s="135"/>
      <c r="L26" s="135">
        <v>62</v>
      </c>
      <c r="M26" s="135"/>
      <c r="N26" s="135"/>
      <c r="O26" s="135" t="s">
        <v>44</v>
      </c>
      <c r="P26" s="135"/>
      <c r="Q26" s="135">
        <v>1980</v>
      </c>
      <c r="R26" s="135"/>
      <c r="S26" s="135">
        <v>1384</v>
      </c>
      <c r="T26" s="135"/>
      <c r="U26" s="135">
        <v>1097</v>
      </c>
      <c r="V26" s="135"/>
      <c r="W26" s="135"/>
      <c r="X26" s="135"/>
      <c r="Y26" s="135">
        <v>52</v>
      </c>
      <c r="Z26" s="135"/>
      <c r="AA26" s="135"/>
      <c r="AB26" s="65"/>
    </row>
    <row r="27" spans="2:28" s="9" customFormat="1" ht="20.25" customHeight="1" thickBot="1" x14ac:dyDescent="0.35">
      <c r="B27" s="49">
        <v>2023</v>
      </c>
      <c r="C27" s="145">
        <v>6189</v>
      </c>
      <c r="D27" s="141"/>
      <c r="E27" s="141">
        <v>988</v>
      </c>
      <c r="F27" s="141"/>
      <c r="G27" s="141">
        <v>212</v>
      </c>
      <c r="H27" s="141"/>
      <c r="I27" s="141">
        <v>163</v>
      </c>
      <c r="J27" s="141"/>
      <c r="K27" s="141"/>
      <c r="L27" s="141">
        <v>58</v>
      </c>
      <c r="M27" s="141"/>
      <c r="N27" s="141"/>
      <c r="O27" s="141" t="s">
        <v>44</v>
      </c>
      <c r="P27" s="141"/>
      <c r="Q27" s="141">
        <v>2115</v>
      </c>
      <c r="R27" s="141"/>
      <c r="S27" s="141">
        <v>1421</v>
      </c>
      <c r="T27" s="141"/>
      <c r="U27" s="141">
        <v>1182</v>
      </c>
      <c r="V27" s="141"/>
      <c r="W27" s="141"/>
      <c r="X27" s="141"/>
      <c r="Y27" s="141">
        <v>50</v>
      </c>
      <c r="Z27" s="141"/>
      <c r="AA27" s="141"/>
    </row>
    <row r="28" spans="2:28" ht="14.25" customHeight="1" thickTop="1" x14ac:dyDescent="0.3">
      <c r="B28" s="1" t="s">
        <v>49</v>
      </c>
      <c r="O28" s="5" t="s">
        <v>50</v>
      </c>
    </row>
    <row r="29" spans="2:28" ht="12" customHeight="1" x14ac:dyDescent="0.3">
      <c r="B29" s="142" t="s">
        <v>237</v>
      </c>
      <c r="C29" s="142"/>
      <c r="D29" s="142"/>
      <c r="E29" s="142"/>
      <c r="F29" s="142"/>
      <c r="G29" s="142"/>
      <c r="H29" s="142"/>
      <c r="I29" s="142"/>
      <c r="J29" s="142"/>
      <c r="K29" s="142"/>
      <c r="L29" s="142"/>
      <c r="M29" s="142"/>
      <c r="O29" s="138" t="s">
        <v>258</v>
      </c>
      <c r="P29" s="138"/>
      <c r="Q29" s="138"/>
      <c r="R29" s="138"/>
      <c r="S29" s="138"/>
      <c r="T29" s="138"/>
      <c r="U29" s="138"/>
      <c r="V29" s="138"/>
      <c r="W29" s="138"/>
      <c r="X29" s="138"/>
      <c r="Y29" s="138"/>
      <c r="Z29" s="138"/>
      <c r="AA29" s="138"/>
    </row>
    <row r="30" spans="2:28" ht="12" customHeight="1" x14ac:dyDescent="0.3">
      <c r="B30" s="142"/>
      <c r="C30" s="142"/>
      <c r="D30" s="142"/>
      <c r="E30" s="142"/>
      <c r="F30" s="142"/>
      <c r="G30" s="142"/>
      <c r="H30" s="142"/>
      <c r="I30" s="142"/>
      <c r="J30" s="142"/>
      <c r="K30" s="142"/>
      <c r="L30" s="142"/>
      <c r="M30" s="142"/>
      <c r="O30" s="138"/>
      <c r="P30" s="138"/>
      <c r="Q30" s="138"/>
      <c r="R30" s="138"/>
      <c r="S30" s="138"/>
      <c r="T30" s="138"/>
      <c r="U30" s="138"/>
      <c r="V30" s="138"/>
      <c r="W30" s="138"/>
      <c r="X30" s="138"/>
      <c r="Y30" s="138"/>
      <c r="Z30" s="138"/>
      <c r="AA30" s="138"/>
    </row>
    <row r="31" spans="2:28" ht="49.5" customHeight="1" x14ac:dyDescent="0.3">
      <c r="B31" s="142"/>
      <c r="C31" s="142"/>
      <c r="D31" s="142"/>
      <c r="E31" s="142"/>
      <c r="F31" s="142"/>
      <c r="G31" s="142"/>
      <c r="H31" s="142"/>
      <c r="I31" s="142"/>
      <c r="J31" s="142"/>
      <c r="K31" s="142"/>
      <c r="L31" s="142"/>
      <c r="M31" s="142"/>
      <c r="O31" s="138"/>
      <c r="P31" s="138"/>
      <c r="Q31" s="138"/>
      <c r="R31" s="138"/>
      <c r="S31" s="138"/>
      <c r="T31" s="138"/>
      <c r="U31" s="138"/>
      <c r="V31" s="138"/>
      <c r="W31" s="138"/>
      <c r="X31" s="138"/>
      <c r="Y31" s="138"/>
      <c r="Z31" s="138"/>
      <c r="AA31" s="138"/>
    </row>
    <row r="32" spans="2:28" ht="3.75" customHeight="1" x14ac:dyDescent="0.3"/>
    <row r="40" spans="5:14" x14ac:dyDescent="0.3">
      <c r="E40" s="1"/>
      <c r="F40" s="1"/>
      <c r="G40" s="1"/>
      <c r="H40" s="1"/>
      <c r="I40" s="1"/>
      <c r="J40" s="1"/>
      <c r="K40" s="1"/>
      <c r="L40" s="1"/>
      <c r="M40" s="1"/>
      <c r="N40" s="1"/>
    </row>
  </sheetData>
  <mergeCells count="89">
    <mergeCell ref="I24:K24"/>
    <mergeCell ref="O26:P26"/>
    <mergeCell ref="Q26:R26"/>
    <mergeCell ref="S26:T26"/>
    <mergeCell ref="Y24:AA24"/>
    <mergeCell ref="U24:X24"/>
    <mergeCell ref="Y25:AA25"/>
    <mergeCell ref="S25:T25"/>
    <mergeCell ref="Q24:R24"/>
    <mergeCell ref="O24:P24"/>
    <mergeCell ref="L24:N24"/>
    <mergeCell ref="S24:T24"/>
    <mergeCell ref="C26:D26"/>
    <mergeCell ref="E26:F26"/>
    <mergeCell ref="G26:H26"/>
    <mergeCell ref="I26:K26"/>
    <mergeCell ref="L26:N26"/>
    <mergeCell ref="O14:AA16"/>
    <mergeCell ref="C22:D22"/>
    <mergeCell ref="S23:T23"/>
    <mergeCell ref="O23:P23"/>
    <mergeCell ref="Q23:R23"/>
    <mergeCell ref="I23:K23"/>
    <mergeCell ref="B14:M16"/>
    <mergeCell ref="C21:D21"/>
    <mergeCell ref="G21:H21"/>
    <mergeCell ref="C23:D23"/>
    <mergeCell ref="E23:F23"/>
    <mergeCell ref="G23:H23"/>
    <mergeCell ref="L22:N22"/>
    <mergeCell ref="L23:N23"/>
    <mergeCell ref="U23:X23"/>
    <mergeCell ref="B29:M31"/>
    <mergeCell ref="E21:F21"/>
    <mergeCell ref="O27:P27"/>
    <mergeCell ref="Q27:R27"/>
    <mergeCell ref="Y23:AA23"/>
    <mergeCell ref="S22:T22"/>
    <mergeCell ref="Y22:AA22"/>
    <mergeCell ref="U22:X22"/>
    <mergeCell ref="C27:D27"/>
    <mergeCell ref="E27:F27"/>
    <mergeCell ref="G27:H27"/>
    <mergeCell ref="C25:D25"/>
    <mergeCell ref="L27:N27"/>
    <mergeCell ref="U26:X26"/>
    <mergeCell ref="Y26:AA26"/>
    <mergeCell ref="C24:D24"/>
    <mergeCell ref="B5:B6"/>
    <mergeCell ref="C5:D5"/>
    <mergeCell ref="E5:F5"/>
    <mergeCell ref="O5:P5"/>
    <mergeCell ref="O29:AA31"/>
    <mergeCell ref="I21:K21"/>
    <mergeCell ref="L21:N21"/>
    <mergeCell ref="U21:X21"/>
    <mergeCell ref="Y21:AA21"/>
    <mergeCell ref="O21:P21"/>
    <mergeCell ref="Q21:R21"/>
    <mergeCell ref="S21:T21"/>
    <mergeCell ref="U27:X27"/>
    <mergeCell ref="Y27:AA27"/>
    <mergeCell ref="S27:T27"/>
    <mergeCell ref="I27:K27"/>
    <mergeCell ref="Z5:Z6"/>
    <mergeCell ref="AA5:AA6"/>
    <mergeCell ref="Q22:R22"/>
    <mergeCell ref="E25:F25"/>
    <mergeCell ref="G25:H25"/>
    <mergeCell ref="I25:K25"/>
    <mergeCell ref="L25:N25"/>
    <mergeCell ref="O25:P25"/>
    <mergeCell ref="Q25:R25"/>
    <mergeCell ref="G22:H22"/>
    <mergeCell ref="I22:K22"/>
    <mergeCell ref="O22:P22"/>
    <mergeCell ref="G24:H24"/>
    <mergeCell ref="E24:F24"/>
    <mergeCell ref="E22:F22"/>
    <mergeCell ref="U25:X25"/>
    <mergeCell ref="Y5:Y6"/>
    <mergeCell ref="K5:L5"/>
    <mergeCell ref="M5:N5"/>
    <mergeCell ref="G5:H5"/>
    <mergeCell ref="I5:J5"/>
    <mergeCell ref="Q5:R5"/>
    <mergeCell ref="S5:T5"/>
    <mergeCell ref="U5:V5"/>
    <mergeCell ref="W5:X5"/>
  </mergeCells>
  <phoneticPr fontId="1" type="noConversion"/>
  <pageMargins left="0.7" right="0.7" top="0.75" bottom="0.75" header="0.3" footer="0.3"/>
  <pageSetup paperSize="9" scale="64" orientation="landscape" r:id="rId1"/>
  <colBreaks count="1" manualBreakCount="1">
    <brk id="14" max="3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499984740745262"/>
  </sheetPr>
  <dimension ref="B2:R16"/>
  <sheetViews>
    <sheetView view="pageBreakPreview" zoomScaleNormal="100" zoomScaleSheetLayoutView="100" workbookViewId="0">
      <selection activeCell="K12" sqref="K12"/>
    </sheetView>
  </sheetViews>
  <sheetFormatPr defaultRowHeight="12" x14ac:dyDescent="0.3"/>
  <cols>
    <col min="1" max="1" width="2.125" style="1" customWidth="1"/>
    <col min="2" max="2" width="12.625" style="1" customWidth="1"/>
    <col min="3" max="5" width="6.25" style="1" customWidth="1"/>
    <col min="6" max="6" width="6" style="1" bestFit="1" customWidth="1"/>
    <col min="7" max="7" width="8" style="1" bestFit="1" customWidth="1"/>
    <col min="8" max="8" width="7.25" style="1" bestFit="1" customWidth="1"/>
    <col min="9" max="10" width="13" style="1" bestFit="1" customWidth="1"/>
    <col min="11" max="11" width="12" style="1" bestFit="1" customWidth="1"/>
    <col min="12" max="12" width="13.25" style="1" bestFit="1" customWidth="1"/>
    <col min="13" max="13" width="6.375" style="1" bestFit="1" customWidth="1"/>
    <col min="14" max="14" width="12.25" style="1" customWidth="1"/>
    <col min="15" max="15" width="10.5" style="1" bestFit="1" customWidth="1"/>
    <col min="16" max="16" width="7.75" style="1" bestFit="1" customWidth="1"/>
    <col min="17" max="17" width="10.5" style="1" bestFit="1" customWidth="1"/>
    <col min="18" max="18" width="7.625" style="1" bestFit="1" customWidth="1"/>
    <col min="19" max="19" width="2.625" style="1" customWidth="1"/>
    <col min="20" max="16384" width="9" style="1"/>
  </cols>
  <sheetData>
    <row r="2" spans="2:18" ht="15" x14ac:dyDescent="0.3">
      <c r="B2" s="8" t="s">
        <v>276</v>
      </c>
      <c r="C2" s="8"/>
      <c r="D2" s="8"/>
    </row>
    <row r="3" spans="2:18" ht="12" customHeight="1" x14ac:dyDescent="0.3"/>
    <row r="4" spans="2:18" ht="12" customHeight="1" thickBot="1" x14ac:dyDescent="0.35">
      <c r="B4" s="3"/>
      <c r="C4" s="3"/>
      <c r="D4" s="3"/>
      <c r="E4" s="3"/>
      <c r="F4" s="3"/>
      <c r="G4" s="3"/>
      <c r="H4" s="3"/>
      <c r="I4" s="3"/>
      <c r="J4" s="3"/>
      <c r="K4" s="3"/>
      <c r="L4" s="3"/>
      <c r="M4" s="3"/>
      <c r="N4" s="3"/>
      <c r="O4" s="3"/>
      <c r="P4" s="3"/>
      <c r="Q4" s="3"/>
      <c r="R4" s="4" t="s">
        <v>181</v>
      </c>
    </row>
    <row r="5" spans="2:18" ht="46.5" customHeight="1" thickTop="1" x14ac:dyDescent="0.3">
      <c r="B5" s="213" t="s">
        <v>36</v>
      </c>
      <c r="C5" s="161" t="s">
        <v>517</v>
      </c>
      <c r="D5" s="162"/>
      <c r="E5" s="162"/>
      <c r="F5" s="162"/>
      <c r="G5" s="162"/>
      <c r="H5" s="162"/>
      <c r="I5" s="162"/>
      <c r="J5" s="162"/>
      <c r="K5" s="162" t="s">
        <v>518</v>
      </c>
      <c r="L5" s="162"/>
      <c r="M5" s="163"/>
      <c r="N5" s="205" t="s">
        <v>346</v>
      </c>
      <c r="O5" s="206"/>
      <c r="P5" s="206"/>
      <c r="Q5" s="206"/>
      <c r="R5" s="213"/>
    </row>
    <row r="6" spans="2:18" ht="28.5" customHeight="1" x14ac:dyDescent="0.3">
      <c r="B6" s="211"/>
      <c r="C6" s="209" t="s">
        <v>182</v>
      </c>
      <c r="D6" s="255"/>
      <c r="E6" s="256"/>
      <c r="F6" s="201" t="s">
        <v>277</v>
      </c>
      <c r="G6" s="209" t="s">
        <v>27</v>
      </c>
      <c r="H6" s="255"/>
      <c r="I6" s="255"/>
      <c r="J6" s="255"/>
      <c r="K6" s="256"/>
      <c r="L6" s="164" t="s">
        <v>281</v>
      </c>
      <c r="M6" s="164" t="s">
        <v>66</v>
      </c>
      <c r="N6" s="209" t="s">
        <v>347</v>
      </c>
      <c r="O6" s="255"/>
      <c r="P6" s="255"/>
      <c r="Q6" s="255"/>
      <c r="R6" s="256"/>
    </row>
    <row r="7" spans="2:18" ht="72.75" customHeight="1" x14ac:dyDescent="0.3">
      <c r="B7" s="214"/>
      <c r="C7" s="257"/>
      <c r="D7" s="258"/>
      <c r="E7" s="259"/>
      <c r="F7" s="202"/>
      <c r="G7" s="16" t="s">
        <v>230</v>
      </c>
      <c r="H7" s="16" t="s">
        <v>183</v>
      </c>
      <c r="I7" s="16" t="s">
        <v>278</v>
      </c>
      <c r="J7" s="16" t="s">
        <v>279</v>
      </c>
      <c r="K7" s="16" t="s">
        <v>280</v>
      </c>
      <c r="L7" s="165"/>
      <c r="M7" s="257"/>
      <c r="N7" s="107"/>
      <c r="O7" s="253" t="s">
        <v>348</v>
      </c>
      <c r="P7" s="254"/>
      <c r="Q7" s="254"/>
      <c r="R7" s="214"/>
    </row>
    <row r="8" spans="2:18" ht="26.25" customHeight="1" x14ac:dyDescent="0.3">
      <c r="B8" s="81">
        <v>2019</v>
      </c>
      <c r="C8" s="180">
        <v>208</v>
      </c>
      <c r="D8" s="181"/>
      <c r="E8" s="181"/>
      <c r="F8" s="34">
        <v>173</v>
      </c>
      <c r="G8" s="34">
        <v>30</v>
      </c>
      <c r="H8" s="34">
        <v>25</v>
      </c>
      <c r="I8" s="34" t="s">
        <v>44</v>
      </c>
      <c r="J8" s="34">
        <v>4</v>
      </c>
      <c r="K8" s="34">
        <v>1</v>
      </c>
      <c r="L8" s="34" t="s">
        <v>44</v>
      </c>
      <c r="M8" s="34">
        <v>5</v>
      </c>
      <c r="N8" s="34" t="s">
        <v>44</v>
      </c>
      <c r="O8" s="181" t="s">
        <v>44</v>
      </c>
      <c r="P8" s="181"/>
      <c r="Q8" s="181"/>
      <c r="R8" s="181"/>
    </row>
    <row r="9" spans="2:18" ht="26.25" customHeight="1" x14ac:dyDescent="0.3">
      <c r="B9" s="81">
        <v>2020</v>
      </c>
      <c r="C9" s="185">
        <v>199</v>
      </c>
      <c r="D9" s="143"/>
      <c r="E9" s="143"/>
      <c r="F9" s="70">
        <v>162</v>
      </c>
      <c r="G9" s="70">
        <v>25</v>
      </c>
      <c r="H9" s="70">
        <v>20</v>
      </c>
      <c r="I9" s="70">
        <v>1</v>
      </c>
      <c r="J9" s="70">
        <v>4</v>
      </c>
      <c r="K9" s="70" t="s">
        <v>44</v>
      </c>
      <c r="L9" s="70">
        <v>1</v>
      </c>
      <c r="M9" s="70">
        <v>11</v>
      </c>
      <c r="N9" s="34" t="s">
        <v>44</v>
      </c>
      <c r="O9" s="157" t="s">
        <v>44</v>
      </c>
      <c r="P9" s="157"/>
      <c r="Q9" s="157"/>
      <c r="R9" s="157"/>
    </row>
    <row r="10" spans="2:18" ht="26.25" customHeight="1" x14ac:dyDescent="0.3">
      <c r="B10" s="81">
        <v>2021</v>
      </c>
      <c r="C10" s="185">
        <v>180</v>
      </c>
      <c r="D10" s="143"/>
      <c r="E10" s="143"/>
      <c r="F10" s="70">
        <v>141</v>
      </c>
      <c r="G10" s="70">
        <v>29</v>
      </c>
      <c r="H10" s="70">
        <v>22</v>
      </c>
      <c r="I10" s="70">
        <v>0</v>
      </c>
      <c r="J10" s="70">
        <v>5</v>
      </c>
      <c r="K10" s="70">
        <v>2</v>
      </c>
      <c r="L10" s="70">
        <v>4</v>
      </c>
      <c r="M10" s="70">
        <v>6</v>
      </c>
      <c r="N10" s="34">
        <v>666</v>
      </c>
      <c r="O10" s="157">
        <v>562</v>
      </c>
      <c r="P10" s="157"/>
      <c r="Q10" s="157"/>
      <c r="R10" s="157"/>
    </row>
    <row r="11" spans="2:18" ht="26.25" customHeight="1" x14ac:dyDescent="0.3">
      <c r="B11" s="40">
        <v>2022</v>
      </c>
      <c r="C11" s="185">
        <v>153</v>
      </c>
      <c r="D11" s="143"/>
      <c r="E11" s="143"/>
      <c r="F11" s="70">
        <v>123</v>
      </c>
      <c r="G11" s="70">
        <v>24</v>
      </c>
      <c r="H11" s="70">
        <v>19</v>
      </c>
      <c r="I11" s="70" t="s">
        <v>44</v>
      </c>
      <c r="J11" s="70">
        <v>4</v>
      </c>
      <c r="K11" s="70">
        <v>1</v>
      </c>
      <c r="L11" s="70">
        <v>1</v>
      </c>
      <c r="M11" s="70">
        <v>5</v>
      </c>
      <c r="N11" s="70">
        <v>957</v>
      </c>
      <c r="O11" s="143">
        <v>834</v>
      </c>
      <c r="P11" s="143"/>
      <c r="Q11" s="143"/>
      <c r="R11" s="143"/>
    </row>
    <row r="12" spans="2:18" s="9" customFormat="1" ht="26.25" customHeight="1" thickBot="1" x14ac:dyDescent="0.35">
      <c r="B12" s="26">
        <v>2023</v>
      </c>
      <c r="C12" s="175">
        <v>146</v>
      </c>
      <c r="D12" s="160"/>
      <c r="E12" s="160"/>
      <c r="F12" s="30">
        <v>117</v>
      </c>
      <c r="G12" s="30">
        <v>23</v>
      </c>
      <c r="H12" s="30">
        <v>15</v>
      </c>
      <c r="I12" s="30">
        <v>1</v>
      </c>
      <c r="J12" s="30">
        <v>4</v>
      </c>
      <c r="K12" s="30">
        <v>3</v>
      </c>
      <c r="L12" s="30">
        <v>3</v>
      </c>
      <c r="M12" s="30">
        <v>3</v>
      </c>
      <c r="N12" s="30">
        <v>1098</v>
      </c>
      <c r="O12" s="160">
        <v>971</v>
      </c>
      <c r="P12" s="160"/>
      <c r="Q12" s="160"/>
      <c r="R12" s="160"/>
    </row>
    <row r="13" spans="2:18" ht="20.100000000000001" customHeight="1" thickTop="1" x14ac:dyDescent="0.3">
      <c r="B13" s="1" t="s">
        <v>453</v>
      </c>
      <c r="N13" s="1" t="s">
        <v>452</v>
      </c>
    </row>
    <row r="14" spans="2:18" x14ac:dyDescent="0.3">
      <c r="B14" s="142" t="s">
        <v>344</v>
      </c>
      <c r="C14" s="142"/>
      <c r="D14" s="142"/>
      <c r="E14" s="148"/>
      <c r="F14" s="148"/>
      <c r="G14" s="148"/>
      <c r="H14" s="148"/>
      <c r="I14" s="148"/>
      <c r="J14" s="148"/>
      <c r="K14" s="148"/>
      <c r="L14" s="148"/>
      <c r="N14" s="142" t="s">
        <v>345</v>
      </c>
      <c r="O14" s="148"/>
      <c r="P14" s="148"/>
      <c r="Q14" s="148"/>
      <c r="R14" s="148"/>
    </row>
    <row r="15" spans="2:18" x14ac:dyDescent="0.3">
      <c r="B15" s="148"/>
      <c r="C15" s="148"/>
      <c r="D15" s="148"/>
      <c r="E15" s="148"/>
      <c r="F15" s="148"/>
      <c r="G15" s="148"/>
      <c r="H15" s="148"/>
      <c r="I15" s="148"/>
      <c r="J15" s="148"/>
      <c r="K15" s="148"/>
      <c r="L15" s="148"/>
      <c r="N15" s="148"/>
      <c r="O15" s="148"/>
      <c r="P15" s="148"/>
      <c r="Q15" s="148"/>
      <c r="R15" s="148"/>
    </row>
    <row r="16" spans="2:18" x14ac:dyDescent="0.3">
      <c r="B16" s="148"/>
      <c r="C16" s="148"/>
      <c r="D16" s="148"/>
      <c r="E16" s="148"/>
      <c r="F16" s="148"/>
      <c r="G16" s="148"/>
      <c r="H16" s="148"/>
      <c r="I16" s="148"/>
      <c r="J16" s="148"/>
      <c r="K16" s="148"/>
      <c r="L16" s="148"/>
      <c r="N16" s="148"/>
      <c r="O16" s="148"/>
      <c r="P16" s="148"/>
      <c r="Q16" s="148"/>
      <c r="R16" s="148"/>
    </row>
  </sheetData>
  <mergeCells count="23">
    <mergeCell ref="M6:M7"/>
    <mergeCell ref="C6:E7"/>
    <mergeCell ref="C12:E12"/>
    <mergeCell ref="C11:E11"/>
    <mergeCell ref="C10:E10"/>
    <mergeCell ref="C9:E9"/>
    <mergeCell ref="C8:E8"/>
    <mergeCell ref="B14:L16"/>
    <mergeCell ref="N14:R16"/>
    <mergeCell ref="B5:B7"/>
    <mergeCell ref="F6:F7"/>
    <mergeCell ref="N5:R5"/>
    <mergeCell ref="O7:R7"/>
    <mergeCell ref="O12:R12"/>
    <mergeCell ref="O11:R11"/>
    <mergeCell ref="C5:J5"/>
    <mergeCell ref="K5:M5"/>
    <mergeCell ref="O10:R10"/>
    <mergeCell ref="O9:R9"/>
    <mergeCell ref="O8:R8"/>
    <mergeCell ref="N6:R6"/>
    <mergeCell ref="G6:K6"/>
    <mergeCell ref="L6:L7"/>
  </mergeCells>
  <phoneticPr fontId="1" type="noConversion"/>
  <pageMargins left="0.7" right="0.7" top="0.75" bottom="0.75" header="0.3" footer="0.3"/>
  <pageSetup paperSize="9" scale="62" orientation="portrait" r:id="rId1"/>
  <colBreaks count="1" manualBreakCount="1">
    <brk id="10" max="1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2:H31"/>
  <sheetViews>
    <sheetView view="pageBreakPreview" zoomScale="90" zoomScaleNormal="100" zoomScaleSheetLayoutView="90" workbookViewId="0">
      <selection activeCell="D12" sqref="D12"/>
    </sheetView>
  </sheetViews>
  <sheetFormatPr defaultRowHeight="12" x14ac:dyDescent="0.3"/>
  <cols>
    <col min="1" max="1" width="2.125" style="1" customWidth="1"/>
    <col min="2" max="2" width="13.25" style="1" customWidth="1"/>
    <col min="3" max="3" width="23.5" style="3" customWidth="1"/>
    <col min="4" max="4" width="22.375" style="3" customWidth="1"/>
    <col min="5" max="5" width="22.125" style="3" customWidth="1"/>
    <col min="6" max="6" width="24.625" style="3" customWidth="1"/>
    <col min="7" max="7" width="27.25" style="3" customWidth="1"/>
    <col min="8" max="8" width="23.75" style="1" customWidth="1"/>
    <col min="9" max="9" width="2.625" style="1" customWidth="1"/>
    <col min="10" max="16384" width="9" style="1"/>
  </cols>
  <sheetData>
    <row r="2" spans="2:8" ht="15" x14ac:dyDescent="0.3">
      <c r="B2" s="2" t="s">
        <v>184</v>
      </c>
    </row>
    <row r="3" spans="2:8" ht="12" customHeight="1" x14ac:dyDescent="0.3">
      <c r="C3" s="1"/>
      <c r="D3" s="1"/>
      <c r="E3" s="1"/>
      <c r="F3" s="1"/>
      <c r="G3" s="4"/>
    </row>
    <row r="4" spans="2:8" ht="12" customHeight="1" thickBot="1" x14ac:dyDescent="0.35">
      <c r="C4" s="1"/>
      <c r="D4" s="1"/>
      <c r="E4" s="1"/>
      <c r="F4" s="1"/>
      <c r="H4" s="4" t="s">
        <v>185</v>
      </c>
    </row>
    <row r="5" spans="2:8" ht="53.25" customHeight="1" thickTop="1" x14ac:dyDescent="0.3">
      <c r="B5" s="10" t="s">
        <v>186</v>
      </c>
      <c r="C5" s="29" t="s">
        <v>28</v>
      </c>
      <c r="D5" s="29" t="s">
        <v>223</v>
      </c>
      <c r="E5" s="29" t="s">
        <v>29</v>
      </c>
      <c r="F5" s="29" t="s">
        <v>224</v>
      </c>
      <c r="G5" s="27" t="s">
        <v>227</v>
      </c>
      <c r="H5" s="28" t="s">
        <v>228</v>
      </c>
    </row>
    <row r="6" spans="2:8" ht="24" customHeight="1" x14ac:dyDescent="0.3">
      <c r="B6" s="81">
        <v>2019</v>
      </c>
      <c r="C6" s="69" t="s">
        <v>349</v>
      </c>
      <c r="D6" s="69" t="s">
        <v>44</v>
      </c>
      <c r="E6" s="69">
        <v>67</v>
      </c>
      <c r="F6" s="69" t="s">
        <v>350</v>
      </c>
      <c r="G6" s="69" t="s">
        <v>44</v>
      </c>
      <c r="H6" s="69" t="s">
        <v>351</v>
      </c>
    </row>
    <row r="7" spans="2:8" ht="24" customHeight="1" x14ac:dyDescent="0.3">
      <c r="B7" s="81">
        <v>2020</v>
      </c>
      <c r="C7" s="69">
        <v>41</v>
      </c>
      <c r="D7" s="69" t="s">
        <v>44</v>
      </c>
      <c r="E7" s="69" t="s">
        <v>44</v>
      </c>
      <c r="F7" s="69">
        <v>236</v>
      </c>
      <c r="G7" s="69" t="s">
        <v>44</v>
      </c>
      <c r="H7" s="69">
        <v>236</v>
      </c>
    </row>
    <row r="8" spans="2:8" ht="24" customHeight="1" x14ac:dyDescent="0.3">
      <c r="B8" s="81">
        <v>2021</v>
      </c>
      <c r="C8" s="69">
        <v>4907</v>
      </c>
      <c r="D8" s="69">
        <v>0</v>
      </c>
      <c r="E8" s="69">
        <v>0</v>
      </c>
      <c r="F8" s="69">
        <v>1709</v>
      </c>
      <c r="G8" s="69">
        <v>0</v>
      </c>
      <c r="H8" s="69">
        <v>2118</v>
      </c>
    </row>
    <row r="9" spans="2:8" ht="24" customHeight="1" x14ac:dyDescent="0.3">
      <c r="B9" s="40">
        <v>2022</v>
      </c>
      <c r="C9" s="71">
        <v>3006</v>
      </c>
      <c r="D9" s="69" t="s">
        <v>44</v>
      </c>
      <c r="E9" s="69" t="s">
        <v>44</v>
      </c>
      <c r="F9" s="69" t="s">
        <v>44</v>
      </c>
      <c r="G9" s="69" t="s">
        <v>44</v>
      </c>
      <c r="H9" s="69" t="s">
        <v>44</v>
      </c>
    </row>
    <row r="10" spans="2:8" s="9" customFormat="1" ht="24" customHeight="1" thickBot="1" x14ac:dyDescent="0.35">
      <c r="B10" s="26">
        <v>2023</v>
      </c>
      <c r="C10" s="31">
        <v>6501</v>
      </c>
      <c r="D10" s="31">
        <v>785</v>
      </c>
      <c r="E10" s="31" t="s">
        <v>44</v>
      </c>
      <c r="F10" s="31">
        <v>3927</v>
      </c>
      <c r="G10" s="31">
        <v>383</v>
      </c>
      <c r="H10" s="31">
        <v>3349</v>
      </c>
    </row>
    <row r="11" spans="2:8" ht="20.100000000000001" customHeight="1" thickTop="1" x14ac:dyDescent="0.3">
      <c r="B11" s="1" t="s">
        <v>187</v>
      </c>
      <c r="F11" s="5" t="s">
        <v>188</v>
      </c>
    </row>
    <row r="12" spans="2:8" ht="12" customHeight="1" x14ac:dyDescent="0.3"/>
    <row r="13" spans="2:8" ht="12" customHeight="1" x14ac:dyDescent="0.3"/>
    <row r="14" spans="2:8" ht="16.5" customHeight="1" x14ac:dyDescent="0.3"/>
    <row r="15" spans="2:8" ht="16.5" x14ac:dyDescent="0.3">
      <c r="B15" s="2" t="s">
        <v>189</v>
      </c>
    </row>
    <row r="16" spans="2:8" ht="12" customHeight="1" x14ac:dyDescent="0.3">
      <c r="C16" s="1"/>
      <c r="D16" s="1"/>
      <c r="E16" s="1"/>
      <c r="F16" s="1"/>
      <c r="G16" s="4"/>
    </row>
    <row r="17" spans="2:8" ht="12" customHeight="1" thickBot="1" x14ac:dyDescent="0.35">
      <c r="C17" s="1"/>
      <c r="D17" s="1"/>
      <c r="E17" s="1"/>
      <c r="F17" s="1"/>
      <c r="H17" s="4" t="s">
        <v>185</v>
      </c>
    </row>
    <row r="18" spans="2:8" ht="53.25" customHeight="1" thickTop="1" x14ac:dyDescent="0.3">
      <c r="B18" s="136" t="s">
        <v>190</v>
      </c>
      <c r="C18" s="261" t="s">
        <v>225</v>
      </c>
      <c r="D18" s="262"/>
      <c r="E18" s="262"/>
      <c r="F18" s="262"/>
      <c r="G18" s="262"/>
      <c r="H18" s="262"/>
    </row>
    <row r="19" spans="2:8" ht="40.5" customHeight="1" x14ac:dyDescent="0.3">
      <c r="B19" s="137"/>
      <c r="C19" s="263" t="s">
        <v>282</v>
      </c>
      <c r="D19" s="264"/>
      <c r="E19" s="264"/>
      <c r="F19" s="263" t="s">
        <v>283</v>
      </c>
      <c r="G19" s="264"/>
      <c r="H19" s="264"/>
    </row>
    <row r="20" spans="2:8" ht="24.75" customHeight="1" x14ac:dyDescent="0.3">
      <c r="B20" s="81">
        <v>2018</v>
      </c>
      <c r="C20" s="147">
        <v>2150</v>
      </c>
      <c r="D20" s="134"/>
      <c r="E20" s="260"/>
      <c r="F20" s="147">
        <v>8138</v>
      </c>
      <c r="G20" s="134"/>
      <c r="H20" s="134"/>
    </row>
    <row r="21" spans="2:8" ht="24.75" customHeight="1" x14ac:dyDescent="0.3">
      <c r="B21" s="81">
        <v>2019</v>
      </c>
      <c r="C21" s="146">
        <v>2131</v>
      </c>
      <c r="D21" s="135"/>
      <c r="E21" s="265"/>
      <c r="F21" s="146">
        <v>7632</v>
      </c>
      <c r="G21" s="135"/>
      <c r="H21" s="135"/>
    </row>
    <row r="22" spans="2:8" ht="24.75" customHeight="1" x14ac:dyDescent="0.3">
      <c r="B22" s="81">
        <v>2020</v>
      </c>
      <c r="C22" s="146">
        <v>1343</v>
      </c>
      <c r="D22" s="135"/>
      <c r="E22" s="135"/>
      <c r="F22" s="135">
        <v>6229</v>
      </c>
      <c r="G22" s="135"/>
      <c r="H22" s="135"/>
    </row>
    <row r="23" spans="2:8" ht="24.75" customHeight="1" x14ac:dyDescent="0.3">
      <c r="B23" s="81">
        <v>2021</v>
      </c>
      <c r="C23" s="146">
        <v>1514</v>
      </c>
      <c r="D23" s="135"/>
      <c r="E23" s="135"/>
      <c r="F23" s="135">
        <v>4965</v>
      </c>
      <c r="G23" s="135"/>
      <c r="H23" s="135"/>
    </row>
    <row r="24" spans="2:8" ht="24.75" customHeight="1" x14ac:dyDescent="0.3">
      <c r="B24" s="40">
        <v>2022</v>
      </c>
      <c r="C24" s="146">
        <v>1648</v>
      </c>
      <c r="D24" s="135"/>
      <c r="E24" s="135"/>
      <c r="F24" s="135">
        <v>3851</v>
      </c>
      <c r="G24" s="135"/>
      <c r="H24" s="135"/>
    </row>
    <row r="25" spans="2:8" ht="24.75" customHeight="1" thickBot="1" x14ac:dyDescent="0.35">
      <c r="B25" s="26">
        <v>2023</v>
      </c>
      <c r="C25" s="145">
        <v>1784</v>
      </c>
      <c r="D25" s="141"/>
      <c r="E25" s="266"/>
      <c r="F25" s="145">
        <v>2270</v>
      </c>
      <c r="G25" s="141"/>
      <c r="H25" s="141"/>
    </row>
    <row r="26" spans="2:8" ht="20.100000000000001" customHeight="1" thickTop="1" x14ac:dyDescent="0.3">
      <c r="B26" s="1" t="s">
        <v>454</v>
      </c>
      <c r="F26" s="5" t="s">
        <v>455</v>
      </c>
      <c r="H26" s="3"/>
    </row>
    <row r="27" spans="2:8" ht="12" customHeight="1" x14ac:dyDescent="0.3">
      <c r="B27" s="142" t="s">
        <v>427</v>
      </c>
      <c r="C27" s="142"/>
      <c r="D27" s="142"/>
      <c r="E27" s="142"/>
      <c r="F27" s="142" t="s">
        <v>226</v>
      </c>
      <c r="G27" s="142"/>
      <c r="H27" s="142"/>
    </row>
    <row r="28" spans="2:8" x14ac:dyDescent="0.3">
      <c r="B28" s="142"/>
      <c r="C28" s="142"/>
      <c r="D28" s="142"/>
      <c r="E28" s="142"/>
      <c r="F28" s="142"/>
      <c r="G28" s="142"/>
      <c r="H28" s="142"/>
    </row>
    <row r="29" spans="2:8" x14ac:dyDescent="0.3">
      <c r="B29" s="142"/>
      <c r="C29" s="142"/>
      <c r="D29" s="142"/>
      <c r="E29" s="142"/>
      <c r="F29" s="142"/>
      <c r="G29" s="142"/>
      <c r="H29" s="142"/>
    </row>
    <row r="30" spans="2:8" x14ac:dyDescent="0.3">
      <c r="B30" s="142"/>
      <c r="C30" s="142"/>
      <c r="D30" s="142"/>
      <c r="E30" s="142"/>
      <c r="F30" s="142"/>
      <c r="G30" s="142"/>
      <c r="H30" s="142"/>
    </row>
    <row r="31" spans="2:8" x14ac:dyDescent="0.3">
      <c r="F31" s="142"/>
      <c r="G31" s="142"/>
      <c r="H31" s="142"/>
    </row>
  </sheetData>
  <mergeCells count="18">
    <mergeCell ref="F27:H31"/>
    <mergeCell ref="B27:E30"/>
    <mergeCell ref="C25:E25"/>
    <mergeCell ref="F25:H25"/>
    <mergeCell ref="C24:E24"/>
    <mergeCell ref="F24:H24"/>
    <mergeCell ref="B18:B19"/>
    <mergeCell ref="C22:E22"/>
    <mergeCell ref="F22:H22"/>
    <mergeCell ref="F20:H20"/>
    <mergeCell ref="F21:H21"/>
    <mergeCell ref="C21:E21"/>
    <mergeCell ref="C23:E23"/>
    <mergeCell ref="F23:H23"/>
    <mergeCell ref="C20:E20"/>
    <mergeCell ref="C18:H18"/>
    <mergeCell ref="C19:E19"/>
    <mergeCell ref="F19:H19"/>
  </mergeCells>
  <phoneticPr fontId="1" type="noConversion"/>
  <pageMargins left="0.7" right="0.7" top="0.75" bottom="0.75" header="0.3" footer="0.3"/>
  <pageSetup paperSize="9" scale="73" orientation="landscape" r:id="rId1"/>
  <colBreaks count="1" manualBreakCount="1">
    <brk id="5"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2:Q25"/>
  <sheetViews>
    <sheetView view="pageBreakPreview" zoomScaleNormal="100" zoomScaleSheetLayoutView="100" workbookViewId="0">
      <selection activeCell="N33" sqref="N33"/>
    </sheetView>
  </sheetViews>
  <sheetFormatPr defaultRowHeight="12" x14ac:dyDescent="0.3"/>
  <cols>
    <col min="1" max="1" width="2.125" style="1" customWidth="1"/>
    <col min="2" max="16" width="10.625" style="1" customWidth="1"/>
    <col min="17" max="17" width="2.625" style="1" customWidth="1"/>
    <col min="18" max="16384" width="9" style="1"/>
  </cols>
  <sheetData>
    <row r="2" spans="2:17" ht="16.5" x14ac:dyDescent="0.3">
      <c r="B2" s="8" t="s">
        <v>191</v>
      </c>
    </row>
    <row r="3" spans="2:17" ht="12" customHeight="1" x14ac:dyDescent="0.3"/>
    <row r="4" spans="2:17" ht="12" customHeight="1" thickBot="1" x14ac:dyDescent="0.35">
      <c r="B4" s="3"/>
      <c r="C4" s="3"/>
      <c r="D4" s="3"/>
      <c r="E4" s="3"/>
      <c r="F4" s="3"/>
      <c r="G4" s="3"/>
      <c r="H4" s="3"/>
      <c r="I4" s="3"/>
      <c r="J4" s="3"/>
      <c r="K4" s="3"/>
      <c r="L4" s="3"/>
      <c r="M4" s="3"/>
      <c r="N4" s="3"/>
      <c r="O4" s="3"/>
      <c r="P4" s="4" t="s">
        <v>192</v>
      </c>
    </row>
    <row r="5" spans="2:17" ht="23.25" customHeight="1" thickTop="1" x14ac:dyDescent="0.3">
      <c r="B5" s="267" t="s">
        <v>36</v>
      </c>
      <c r="C5" s="271" t="s">
        <v>53</v>
      </c>
      <c r="D5" s="271"/>
      <c r="E5" s="271"/>
      <c r="F5" s="271"/>
      <c r="G5" s="271" t="s">
        <v>32</v>
      </c>
      <c r="H5" s="271"/>
      <c r="I5" s="271"/>
      <c r="J5" s="271"/>
      <c r="K5" s="271" t="s">
        <v>33</v>
      </c>
      <c r="L5" s="271"/>
      <c r="M5" s="271"/>
      <c r="N5" s="271"/>
      <c r="O5" s="271" t="s">
        <v>34</v>
      </c>
      <c r="P5" s="272"/>
    </row>
    <row r="6" spans="2:17" ht="11.25" customHeight="1" x14ac:dyDescent="0.3">
      <c r="B6" s="268"/>
      <c r="C6" s="269" t="s">
        <v>284</v>
      </c>
      <c r="D6" s="269" t="s">
        <v>31</v>
      </c>
      <c r="E6" s="269"/>
      <c r="F6" s="269"/>
      <c r="G6" s="269" t="s">
        <v>284</v>
      </c>
      <c r="H6" s="269" t="s">
        <v>31</v>
      </c>
      <c r="I6" s="269"/>
      <c r="J6" s="269"/>
      <c r="K6" s="269" t="s">
        <v>284</v>
      </c>
      <c r="L6" s="269" t="s">
        <v>31</v>
      </c>
      <c r="M6" s="269"/>
      <c r="N6" s="269"/>
      <c r="O6" s="269" t="s">
        <v>30</v>
      </c>
      <c r="P6" s="270"/>
    </row>
    <row r="7" spans="2:17" ht="11.25" customHeight="1" x14ac:dyDescent="0.3">
      <c r="B7" s="268"/>
      <c r="C7" s="269"/>
      <c r="D7" s="269"/>
      <c r="E7" s="269"/>
      <c r="F7" s="269"/>
      <c r="G7" s="269"/>
      <c r="H7" s="269"/>
      <c r="I7" s="269"/>
      <c r="J7" s="269"/>
      <c r="K7" s="269"/>
      <c r="L7" s="269"/>
      <c r="M7" s="269"/>
      <c r="N7" s="269"/>
      <c r="O7" s="269"/>
      <c r="P7" s="270"/>
    </row>
    <row r="8" spans="2:17" ht="48" customHeight="1" x14ac:dyDescent="0.3">
      <c r="B8" s="268"/>
      <c r="C8" s="269"/>
      <c r="D8" s="18" t="s">
        <v>193</v>
      </c>
      <c r="E8" s="18" t="s">
        <v>201</v>
      </c>
      <c r="F8" s="18" t="s">
        <v>203</v>
      </c>
      <c r="G8" s="269"/>
      <c r="H8" s="18" t="s">
        <v>193</v>
      </c>
      <c r="I8" s="18" t="s">
        <v>194</v>
      </c>
      <c r="J8" s="18" t="s">
        <v>202</v>
      </c>
      <c r="K8" s="269"/>
      <c r="L8" s="18" t="s">
        <v>193</v>
      </c>
      <c r="M8" s="18" t="s">
        <v>195</v>
      </c>
      <c r="N8" s="18" t="s">
        <v>202</v>
      </c>
      <c r="O8" s="18" t="s">
        <v>196</v>
      </c>
      <c r="P8" s="19" t="s">
        <v>197</v>
      </c>
    </row>
    <row r="9" spans="2:17" ht="24" customHeight="1" x14ac:dyDescent="0.3">
      <c r="B9" s="81">
        <v>2018</v>
      </c>
      <c r="C9" s="34" t="s">
        <v>352</v>
      </c>
      <c r="D9" s="34" t="s">
        <v>353</v>
      </c>
      <c r="E9" s="34" t="s">
        <v>354</v>
      </c>
      <c r="F9" s="34" t="s">
        <v>355</v>
      </c>
      <c r="G9" s="34" t="s">
        <v>356</v>
      </c>
      <c r="H9" s="34" t="s">
        <v>357</v>
      </c>
      <c r="I9" s="34" t="s">
        <v>358</v>
      </c>
      <c r="J9" s="34" t="s">
        <v>359</v>
      </c>
      <c r="K9" s="34">
        <v>110</v>
      </c>
      <c r="L9" s="34" t="s">
        <v>360</v>
      </c>
      <c r="M9" s="34" t="s">
        <v>361</v>
      </c>
      <c r="N9" s="34" t="s">
        <v>362</v>
      </c>
      <c r="O9" s="34" t="s">
        <v>363</v>
      </c>
      <c r="P9" s="70" t="s">
        <v>364</v>
      </c>
    </row>
    <row r="10" spans="2:17" ht="24" customHeight="1" x14ac:dyDescent="0.3">
      <c r="B10" s="81">
        <v>2019</v>
      </c>
      <c r="C10" s="34" t="s">
        <v>365</v>
      </c>
      <c r="D10" s="34" t="s">
        <v>366</v>
      </c>
      <c r="E10" s="34" t="s">
        <v>367</v>
      </c>
      <c r="F10" s="34" t="s">
        <v>368</v>
      </c>
      <c r="G10" s="34" t="s">
        <v>369</v>
      </c>
      <c r="H10" s="34" t="s">
        <v>370</v>
      </c>
      <c r="I10" s="34" t="s">
        <v>371</v>
      </c>
      <c r="J10" s="34" t="s">
        <v>372</v>
      </c>
      <c r="K10" s="34">
        <v>106</v>
      </c>
      <c r="L10" s="34" t="s">
        <v>373</v>
      </c>
      <c r="M10" s="34" t="s">
        <v>374</v>
      </c>
      <c r="N10" s="34" t="s">
        <v>375</v>
      </c>
      <c r="O10" s="34" t="s">
        <v>376</v>
      </c>
      <c r="P10" s="34" t="s">
        <v>377</v>
      </c>
    </row>
    <row r="11" spans="2:17" ht="24" customHeight="1" x14ac:dyDescent="0.3">
      <c r="B11" s="81">
        <v>2020</v>
      </c>
      <c r="C11" s="34" t="s">
        <v>378</v>
      </c>
      <c r="D11" s="34" t="s">
        <v>379</v>
      </c>
      <c r="E11" s="34" t="s">
        <v>380</v>
      </c>
      <c r="F11" s="34" t="s">
        <v>381</v>
      </c>
      <c r="G11" s="34" t="s">
        <v>382</v>
      </c>
      <c r="H11" s="34" t="s">
        <v>383</v>
      </c>
      <c r="I11" s="34" t="s">
        <v>384</v>
      </c>
      <c r="J11" s="34" t="s">
        <v>385</v>
      </c>
      <c r="K11" s="34">
        <v>106</v>
      </c>
      <c r="L11" s="34" t="s">
        <v>386</v>
      </c>
      <c r="M11" s="34" t="s">
        <v>387</v>
      </c>
      <c r="N11" s="34" t="s">
        <v>388</v>
      </c>
      <c r="O11" s="34" t="s">
        <v>389</v>
      </c>
      <c r="P11" s="34" t="s">
        <v>390</v>
      </c>
    </row>
    <row r="12" spans="2:17" ht="24" customHeight="1" x14ac:dyDescent="0.3">
      <c r="B12" s="81">
        <v>2021</v>
      </c>
      <c r="C12" s="34">
        <v>9791</v>
      </c>
      <c r="D12" s="34">
        <v>426978</v>
      </c>
      <c r="E12" s="34">
        <v>280185</v>
      </c>
      <c r="F12" s="34">
        <v>146793</v>
      </c>
      <c r="G12" s="34">
        <v>9686</v>
      </c>
      <c r="H12" s="34">
        <v>275379</v>
      </c>
      <c r="I12" s="34">
        <v>142894</v>
      </c>
      <c r="J12" s="34">
        <v>132485</v>
      </c>
      <c r="K12" s="34">
        <v>105</v>
      </c>
      <c r="L12" s="34">
        <v>25621</v>
      </c>
      <c r="M12" s="34">
        <v>11313</v>
      </c>
      <c r="N12" s="34">
        <v>14308</v>
      </c>
      <c r="O12" s="34">
        <v>77222</v>
      </c>
      <c r="P12" s="34">
        <v>125978</v>
      </c>
    </row>
    <row r="13" spans="2:17" ht="24" customHeight="1" x14ac:dyDescent="0.3">
      <c r="B13" s="40">
        <v>2022</v>
      </c>
      <c r="C13" s="89">
        <v>9872</v>
      </c>
      <c r="D13" s="70">
        <v>430260</v>
      </c>
      <c r="E13" s="70">
        <v>289556</v>
      </c>
      <c r="F13" s="70">
        <v>140704</v>
      </c>
      <c r="G13" s="70">
        <v>9767</v>
      </c>
      <c r="H13" s="70">
        <v>273572</v>
      </c>
      <c r="I13" s="70">
        <v>146627</v>
      </c>
      <c r="J13" s="70">
        <v>126945</v>
      </c>
      <c r="K13" s="70">
        <v>105</v>
      </c>
      <c r="L13" s="70">
        <v>25447</v>
      </c>
      <c r="M13" s="70">
        <v>11688</v>
      </c>
      <c r="N13" s="70">
        <v>13759</v>
      </c>
      <c r="O13" s="70">
        <v>82142</v>
      </c>
      <c r="P13" s="70">
        <v>131241</v>
      </c>
    </row>
    <row r="14" spans="2:17" s="9" customFormat="1" ht="24" customHeight="1" thickBot="1" x14ac:dyDescent="0.35">
      <c r="B14" s="26">
        <v>2023</v>
      </c>
      <c r="C14" s="30">
        <v>9761</v>
      </c>
      <c r="D14" s="30">
        <v>426591</v>
      </c>
      <c r="E14" s="30">
        <v>290254</v>
      </c>
      <c r="F14" s="30">
        <v>136337</v>
      </c>
      <c r="G14" s="30">
        <v>9659</v>
      </c>
      <c r="H14" s="30">
        <v>270262</v>
      </c>
      <c r="I14" s="30">
        <v>147054</v>
      </c>
      <c r="J14" s="30">
        <v>123208</v>
      </c>
      <c r="K14" s="30">
        <v>102</v>
      </c>
      <c r="L14" s="30">
        <v>24587</v>
      </c>
      <c r="M14" s="30">
        <v>11458</v>
      </c>
      <c r="N14" s="30">
        <v>13129</v>
      </c>
      <c r="O14" s="30">
        <v>83280</v>
      </c>
      <c r="P14" s="30">
        <v>131742</v>
      </c>
    </row>
    <row r="15" spans="2:17" ht="24" customHeight="1" thickTop="1" x14ac:dyDescent="0.3">
      <c r="B15" s="1" t="s">
        <v>198</v>
      </c>
      <c r="J15" s="1" t="s">
        <v>199</v>
      </c>
    </row>
    <row r="16" spans="2:17" x14ac:dyDescent="0.3">
      <c r="B16" s="142" t="s">
        <v>200</v>
      </c>
      <c r="C16" s="148"/>
      <c r="D16" s="148"/>
      <c r="E16" s="148"/>
      <c r="F16" s="148"/>
      <c r="G16" s="148"/>
      <c r="H16" s="148"/>
      <c r="I16" s="148"/>
      <c r="J16" s="142" t="s">
        <v>219</v>
      </c>
      <c r="K16" s="148"/>
      <c r="L16" s="148"/>
      <c r="M16" s="148"/>
      <c r="N16" s="148"/>
      <c r="O16" s="148"/>
      <c r="P16" s="148"/>
      <c r="Q16" s="148"/>
    </row>
    <row r="17" spans="2:17" x14ac:dyDescent="0.3">
      <c r="B17" s="148"/>
      <c r="C17" s="148"/>
      <c r="D17" s="148"/>
      <c r="E17" s="148"/>
      <c r="F17" s="148"/>
      <c r="G17" s="148"/>
      <c r="H17" s="148"/>
      <c r="I17" s="148"/>
      <c r="J17" s="148"/>
      <c r="K17" s="148"/>
      <c r="L17" s="148"/>
      <c r="M17" s="148"/>
      <c r="N17" s="148"/>
      <c r="O17" s="148"/>
      <c r="P17" s="148"/>
      <c r="Q17" s="148"/>
    </row>
    <row r="18" spans="2:17" x14ac:dyDescent="0.3">
      <c r="B18" s="148"/>
      <c r="C18" s="148"/>
      <c r="D18" s="148"/>
      <c r="E18" s="148"/>
      <c r="F18" s="148"/>
      <c r="G18" s="148"/>
      <c r="H18" s="148"/>
      <c r="I18" s="148"/>
      <c r="J18" s="148"/>
      <c r="K18" s="148"/>
      <c r="L18" s="148"/>
      <c r="M18" s="148"/>
      <c r="N18" s="148"/>
      <c r="O18" s="148"/>
      <c r="P18" s="148"/>
      <c r="Q18" s="148"/>
    </row>
    <row r="19" spans="2:17" x14ac:dyDescent="0.3">
      <c r="B19" s="148"/>
      <c r="C19" s="148"/>
      <c r="D19" s="148"/>
      <c r="E19" s="148"/>
      <c r="F19" s="148"/>
      <c r="G19" s="148"/>
      <c r="H19" s="148"/>
      <c r="I19" s="148"/>
      <c r="J19" s="148"/>
      <c r="K19" s="148"/>
      <c r="L19" s="148"/>
      <c r="M19" s="148"/>
      <c r="N19" s="148"/>
      <c r="O19" s="148"/>
      <c r="P19" s="148"/>
      <c r="Q19" s="148"/>
    </row>
    <row r="24" spans="2:17" x14ac:dyDescent="0.3">
      <c r="E24" s="66"/>
      <c r="H24" s="66"/>
    </row>
    <row r="25" spans="2:17" x14ac:dyDescent="0.3">
      <c r="L25" s="66"/>
    </row>
  </sheetData>
  <mergeCells count="14">
    <mergeCell ref="B16:I19"/>
    <mergeCell ref="J16:Q19"/>
    <mergeCell ref="B5:B8"/>
    <mergeCell ref="C6:C8"/>
    <mergeCell ref="D6:F7"/>
    <mergeCell ref="G6:G8"/>
    <mergeCell ref="K6:K8"/>
    <mergeCell ref="L6:N7"/>
    <mergeCell ref="O6:P7"/>
    <mergeCell ref="O5:P5"/>
    <mergeCell ref="C5:F5"/>
    <mergeCell ref="G5:J5"/>
    <mergeCell ref="H6:J7"/>
    <mergeCell ref="K5:N5"/>
  </mergeCells>
  <phoneticPr fontId="1" type="noConversion"/>
  <pageMargins left="0.7" right="0.7" top="0.75" bottom="0.75" header="0.3" footer="0.3"/>
  <pageSetup paperSize="9" scale="82" orientation="portrait" r:id="rId1"/>
  <colBreaks count="1" manualBreakCount="1">
    <brk id="10" max="2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2:R33"/>
  <sheetViews>
    <sheetView showGridLines="0" view="pageBreakPreview" topLeftCell="A7" zoomScaleNormal="100" zoomScaleSheetLayoutView="100" workbookViewId="0">
      <selection activeCell="Q7" sqref="Q7"/>
    </sheetView>
  </sheetViews>
  <sheetFormatPr defaultRowHeight="12" x14ac:dyDescent="0.3"/>
  <cols>
    <col min="1" max="1" width="2.125" style="1" customWidth="1"/>
    <col min="2" max="3" width="8.625" style="1" customWidth="1"/>
    <col min="4" max="7" width="18.125" style="3" customWidth="1"/>
    <col min="8" max="11" width="18.125" style="1" customWidth="1"/>
    <col min="12" max="12" width="11.875" style="1" customWidth="1"/>
    <col min="13" max="13" width="6.625" style="1" customWidth="1"/>
    <col min="14" max="14" width="2" style="1" customWidth="1"/>
    <col min="15" max="16384" width="9" style="1"/>
  </cols>
  <sheetData>
    <row r="2" spans="2:18" ht="16.5" x14ac:dyDescent="0.3">
      <c r="B2" s="2" t="s">
        <v>399</v>
      </c>
      <c r="C2" s="2"/>
      <c r="D2"/>
      <c r="E2"/>
      <c r="F2"/>
      <c r="G2"/>
      <c r="H2"/>
      <c r="I2"/>
      <c r="J2"/>
      <c r="K2"/>
      <c r="L2"/>
      <c r="M2"/>
      <c r="N2"/>
    </row>
    <row r="3" spans="2:18" ht="12" customHeight="1" x14ac:dyDescent="0.3">
      <c r="B3"/>
      <c r="C3"/>
      <c r="D3" s="1"/>
      <c r="E3" s="1"/>
      <c r="F3" s="1"/>
      <c r="G3"/>
      <c r="H3"/>
      <c r="I3"/>
      <c r="J3"/>
      <c r="K3" s="4"/>
      <c r="L3" s="4"/>
      <c r="M3" s="4"/>
      <c r="N3"/>
    </row>
    <row r="4" spans="2:18" ht="12" customHeight="1" thickBot="1" x14ac:dyDescent="0.35">
      <c r="B4"/>
      <c r="C4"/>
      <c r="D4" s="1"/>
      <c r="E4" s="1"/>
      <c r="F4" s="1"/>
      <c r="G4"/>
      <c r="H4"/>
      <c r="I4"/>
      <c r="J4"/>
      <c r="K4"/>
      <c r="L4" s="4"/>
      <c r="M4" s="4" t="s">
        <v>400</v>
      </c>
      <c r="N4"/>
    </row>
    <row r="5" spans="2:18" ht="48.75" customHeight="1" thickTop="1" x14ac:dyDescent="0.3">
      <c r="B5" s="58" t="s">
        <v>401</v>
      </c>
      <c r="C5" s="56"/>
      <c r="D5" s="288" t="s">
        <v>402</v>
      </c>
      <c r="E5" s="289"/>
      <c r="F5" s="288" t="s">
        <v>456</v>
      </c>
      <c r="G5" s="289"/>
      <c r="H5" s="288" t="s">
        <v>457</v>
      </c>
      <c r="I5" s="289"/>
      <c r="J5" s="288" t="s">
        <v>403</v>
      </c>
      <c r="K5" s="289"/>
      <c r="L5" s="290" t="s">
        <v>404</v>
      </c>
      <c r="M5" s="291"/>
      <c r="N5"/>
    </row>
    <row r="6" spans="2:18" ht="16.5" x14ac:dyDescent="0.3">
      <c r="B6" s="59"/>
      <c r="C6" s="57"/>
      <c r="D6" s="46" t="s">
        <v>405</v>
      </c>
      <c r="E6" s="47" t="s">
        <v>406</v>
      </c>
      <c r="F6" s="46" t="s">
        <v>405</v>
      </c>
      <c r="G6" s="47" t="s">
        <v>406</v>
      </c>
      <c r="H6" s="46" t="s">
        <v>405</v>
      </c>
      <c r="I6" s="47" t="s">
        <v>406</v>
      </c>
      <c r="J6" s="47" t="s">
        <v>405</v>
      </c>
      <c r="K6" s="48" t="s">
        <v>406</v>
      </c>
      <c r="L6" s="60"/>
      <c r="M6" s="61"/>
      <c r="N6"/>
    </row>
    <row r="7" spans="2:18" ht="20.100000000000001" customHeight="1" x14ac:dyDescent="0.3">
      <c r="B7" s="282">
        <v>2018</v>
      </c>
      <c r="C7" s="79" t="s">
        <v>229</v>
      </c>
      <c r="D7" s="69">
        <v>11619772</v>
      </c>
      <c r="E7" s="69">
        <v>464119502.5</v>
      </c>
      <c r="F7" s="69">
        <v>7618571</v>
      </c>
      <c r="G7" s="69">
        <v>286279585.80000001</v>
      </c>
      <c r="H7" s="69">
        <v>728167</v>
      </c>
      <c r="I7" s="69">
        <v>29644838.199999999</v>
      </c>
      <c r="J7" s="69">
        <v>3273034</v>
      </c>
      <c r="K7" s="69">
        <v>148195078.5</v>
      </c>
      <c r="L7" s="84" t="s">
        <v>243</v>
      </c>
      <c r="M7" s="276">
        <v>2018</v>
      </c>
      <c r="N7"/>
    </row>
    <row r="8" spans="2:18" ht="20.100000000000001" customHeight="1" x14ac:dyDescent="0.3">
      <c r="B8" s="283"/>
      <c r="C8" s="79" t="s">
        <v>246</v>
      </c>
      <c r="D8" s="69">
        <v>110288</v>
      </c>
      <c r="E8" s="69">
        <v>173928179.30000001</v>
      </c>
      <c r="F8" s="69">
        <v>67065</v>
      </c>
      <c r="G8" s="69">
        <v>101711731.8</v>
      </c>
      <c r="H8" s="69">
        <v>7647</v>
      </c>
      <c r="I8" s="69">
        <v>11727797.1</v>
      </c>
      <c r="J8" s="69">
        <v>35576</v>
      </c>
      <c r="K8" s="69">
        <v>60488650.399999999</v>
      </c>
      <c r="L8" s="84" t="s">
        <v>244</v>
      </c>
      <c r="M8" s="277"/>
      <c r="N8"/>
    </row>
    <row r="9" spans="2:18" ht="20.100000000000001" customHeight="1" x14ac:dyDescent="0.3">
      <c r="B9" s="283"/>
      <c r="C9" s="79" t="s">
        <v>247</v>
      </c>
      <c r="D9" s="69">
        <v>7445444</v>
      </c>
      <c r="E9" s="69">
        <v>191282412.40000001</v>
      </c>
      <c r="F9" s="69">
        <v>4868108</v>
      </c>
      <c r="G9" s="69">
        <v>121952038</v>
      </c>
      <c r="H9" s="69">
        <v>473050</v>
      </c>
      <c r="I9" s="69">
        <v>12083322.4</v>
      </c>
      <c r="J9" s="69">
        <v>2104286</v>
      </c>
      <c r="K9" s="69">
        <v>57247052.100000001</v>
      </c>
      <c r="L9" s="84" t="s">
        <v>245</v>
      </c>
      <c r="M9" s="277"/>
      <c r="N9"/>
    </row>
    <row r="10" spans="2:18" ht="20.100000000000001" customHeight="1" x14ac:dyDescent="0.3">
      <c r="B10" s="284"/>
      <c r="C10" s="80" t="s">
        <v>241</v>
      </c>
      <c r="D10" s="52">
        <v>4064040</v>
      </c>
      <c r="E10" s="53">
        <v>98908910.799999997</v>
      </c>
      <c r="F10" s="53">
        <v>2683398</v>
      </c>
      <c r="G10" s="53">
        <v>62615816</v>
      </c>
      <c r="H10" s="53">
        <v>247470</v>
      </c>
      <c r="I10" s="53">
        <v>5833718.7000000002</v>
      </c>
      <c r="J10" s="53">
        <v>1133172</v>
      </c>
      <c r="K10" s="54">
        <v>30459376.100000001</v>
      </c>
      <c r="L10" s="85" t="s">
        <v>242</v>
      </c>
      <c r="M10" s="278"/>
      <c r="N10"/>
    </row>
    <row r="11" spans="2:18" ht="20.100000000000001" customHeight="1" x14ac:dyDescent="0.3">
      <c r="B11" s="282">
        <v>2019</v>
      </c>
      <c r="C11" s="78" t="s">
        <v>229</v>
      </c>
      <c r="D11" s="69">
        <v>12156343</v>
      </c>
      <c r="E11" s="69">
        <v>521146843</v>
      </c>
      <c r="F11" s="69">
        <v>8006822</v>
      </c>
      <c r="G11" s="69">
        <v>321459899</v>
      </c>
      <c r="H11" s="69">
        <v>747268</v>
      </c>
      <c r="I11" s="69">
        <v>32351330</v>
      </c>
      <c r="J11" s="69">
        <v>3402253</v>
      </c>
      <c r="K11" s="69">
        <v>167335614</v>
      </c>
      <c r="L11" s="84" t="s">
        <v>243</v>
      </c>
      <c r="M11" s="276">
        <v>2019</v>
      </c>
      <c r="N11"/>
    </row>
    <row r="12" spans="2:18" ht="20.100000000000001" customHeight="1" x14ac:dyDescent="0.3">
      <c r="B12" s="283"/>
      <c r="C12" s="79" t="s">
        <v>246</v>
      </c>
      <c r="D12" s="69">
        <v>111115</v>
      </c>
      <c r="E12" s="69">
        <v>191199397</v>
      </c>
      <c r="F12" s="69">
        <v>67308</v>
      </c>
      <c r="G12" s="69">
        <v>111627635</v>
      </c>
      <c r="H12" s="69">
        <v>7475</v>
      </c>
      <c r="I12" s="69">
        <v>12505917</v>
      </c>
      <c r="J12" s="69">
        <v>36332</v>
      </c>
      <c r="K12" s="69">
        <v>67065845</v>
      </c>
      <c r="L12" s="84" t="s">
        <v>244</v>
      </c>
      <c r="M12" s="277"/>
      <c r="N12"/>
    </row>
    <row r="13" spans="2:18" ht="20.100000000000001" customHeight="1" x14ac:dyDescent="0.3">
      <c r="B13" s="283"/>
      <c r="C13" s="79" t="s">
        <v>247</v>
      </c>
      <c r="D13" s="69">
        <v>7888836</v>
      </c>
      <c r="E13" s="69">
        <v>222516162</v>
      </c>
      <c r="F13" s="69">
        <v>5180042</v>
      </c>
      <c r="G13" s="69">
        <v>141822296</v>
      </c>
      <c r="H13" s="69">
        <v>491216</v>
      </c>
      <c r="I13" s="69">
        <v>13806027</v>
      </c>
      <c r="J13" s="69">
        <v>2217578</v>
      </c>
      <c r="K13" s="69">
        <v>66887839</v>
      </c>
      <c r="L13" s="84" t="s">
        <v>245</v>
      </c>
      <c r="M13" s="277"/>
      <c r="N13"/>
    </row>
    <row r="14" spans="2:18" ht="20.100000000000001" customHeight="1" x14ac:dyDescent="0.3">
      <c r="B14" s="284"/>
      <c r="C14" s="80" t="s">
        <v>241</v>
      </c>
      <c r="D14" s="52">
        <v>4156392</v>
      </c>
      <c r="E14" s="53">
        <v>107431284</v>
      </c>
      <c r="F14" s="53">
        <v>2759472</v>
      </c>
      <c r="G14" s="53">
        <v>68009968</v>
      </c>
      <c r="H14" s="53">
        <v>248577</v>
      </c>
      <c r="I14" s="53">
        <v>6039386</v>
      </c>
      <c r="J14" s="53">
        <v>1148343</v>
      </c>
      <c r="K14" s="54">
        <v>33381930</v>
      </c>
      <c r="L14" s="85" t="s">
        <v>242</v>
      </c>
      <c r="M14" s="278"/>
      <c r="N14"/>
    </row>
    <row r="15" spans="2:18" ht="20.100000000000001" customHeight="1" x14ac:dyDescent="0.3">
      <c r="B15" s="285">
        <v>2020</v>
      </c>
      <c r="C15" s="78" t="s">
        <v>229</v>
      </c>
      <c r="D15" s="69">
        <v>10362802</v>
      </c>
      <c r="E15" s="69">
        <v>519967464</v>
      </c>
      <c r="F15" s="69">
        <v>6763410</v>
      </c>
      <c r="G15" s="69">
        <v>324458114</v>
      </c>
      <c r="H15" s="69">
        <v>611195</v>
      </c>
      <c r="I15" s="69">
        <v>30300789</v>
      </c>
      <c r="J15" s="69">
        <v>2988197</v>
      </c>
      <c r="K15" s="69">
        <v>165208561</v>
      </c>
      <c r="L15" s="83" t="s">
        <v>243</v>
      </c>
      <c r="M15" s="276">
        <v>2020</v>
      </c>
      <c r="N15"/>
      <c r="R15" s="1" t="s">
        <v>240</v>
      </c>
    </row>
    <row r="16" spans="2:18" ht="20.100000000000001" customHeight="1" x14ac:dyDescent="0.3">
      <c r="B16" s="286"/>
      <c r="C16" s="79" t="s">
        <v>246</v>
      </c>
      <c r="D16" s="69">
        <v>107450</v>
      </c>
      <c r="E16" s="69">
        <v>194663056</v>
      </c>
      <c r="F16" s="69">
        <v>65542</v>
      </c>
      <c r="G16" s="69">
        <v>117264049</v>
      </c>
      <c r="H16" s="69">
        <v>6681</v>
      </c>
      <c r="I16" s="69">
        <v>11691876</v>
      </c>
      <c r="J16" s="69">
        <v>35227</v>
      </c>
      <c r="K16" s="69">
        <v>65707131</v>
      </c>
      <c r="L16" s="84" t="s">
        <v>244</v>
      </c>
      <c r="M16" s="277"/>
      <c r="N16"/>
    </row>
    <row r="17" spans="1:13" ht="20.100000000000001" customHeight="1" x14ac:dyDescent="0.3">
      <c r="A17"/>
      <c r="B17" s="286"/>
      <c r="C17" s="79" t="s">
        <v>247</v>
      </c>
      <c r="D17" s="69">
        <v>6795239</v>
      </c>
      <c r="E17" s="69">
        <v>219141782</v>
      </c>
      <c r="F17" s="69">
        <v>4433492</v>
      </c>
      <c r="G17" s="69">
        <v>140411455</v>
      </c>
      <c r="H17" s="69">
        <v>407850</v>
      </c>
      <c r="I17" s="69">
        <v>12962961</v>
      </c>
      <c r="J17" s="69">
        <v>1953897</v>
      </c>
      <c r="K17" s="69">
        <v>65767367</v>
      </c>
      <c r="L17" s="84" t="s">
        <v>245</v>
      </c>
      <c r="M17" s="277"/>
    </row>
    <row r="18" spans="1:13" ht="20.100000000000001" customHeight="1" x14ac:dyDescent="0.3">
      <c r="A18"/>
      <c r="B18" s="287"/>
      <c r="C18" s="79" t="s">
        <v>241</v>
      </c>
      <c r="D18" s="52">
        <v>3460113</v>
      </c>
      <c r="E18" s="53">
        <v>106162626</v>
      </c>
      <c r="F18" s="53">
        <v>2264376</v>
      </c>
      <c r="G18" s="53">
        <v>66782611</v>
      </c>
      <c r="H18" s="53">
        <v>196664</v>
      </c>
      <c r="I18" s="53">
        <v>5645952</v>
      </c>
      <c r="J18" s="53">
        <v>999073</v>
      </c>
      <c r="K18" s="54">
        <v>33734064</v>
      </c>
      <c r="L18" s="84" t="s">
        <v>242</v>
      </c>
      <c r="M18" s="278"/>
    </row>
    <row r="19" spans="1:13" ht="20.100000000000001" customHeight="1" x14ac:dyDescent="0.3">
      <c r="A19"/>
      <c r="B19" s="285">
        <v>2021</v>
      </c>
      <c r="C19" s="78" t="s">
        <v>229</v>
      </c>
      <c r="D19" s="69">
        <v>10175375</v>
      </c>
      <c r="E19" s="69">
        <v>556112576</v>
      </c>
      <c r="F19" s="69">
        <v>6617413</v>
      </c>
      <c r="G19" s="69">
        <v>341705462</v>
      </c>
      <c r="H19" s="69">
        <v>585968</v>
      </c>
      <c r="I19" s="69">
        <v>31433779</v>
      </c>
      <c r="J19" s="69">
        <v>2971994</v>
      </c>
      <c r="K19" s="69">
        <v>182973335</v>
      </c>
      <c r="L19" s="78" t="s">
        <v>243</v>
      </c>
      <c r="M19" s="276">
        <v>2021</v>
      </c>
    </row>
    <row r="20" spans="1:13" ht="20.100000000000001" customHeight="1" x14ac:dyDescent="0.3">
      <c r="A20"/>
      <c r="B20" s="286"/>
      <c r="C20" s="79" t="s">
        <v>246</v>
      </c>
      <c r="D20" s="69">
        <v>113861</v>
      </c>
      <c r="E20" s="69">
        <v>202901228</v>
      </c>
      <c r="F20" s="69">
        <v>68480</v>
      </c>
      <c r="G20" s="69">
        <v>118030898</v>
      </c>
      <c r="H20" s="69">
        <v>6607</v>
      </c>
      <c r="I20" s="69">
        <v>11844207</v>
      </c>
      <c r="J20" s="69">
        <v>38774</v>
      </c>
      <c r="K20" s="69">
        <v>73026123</v>
      </c>
      <c r="L20" s="79" t="s">
        <v>244</v>
      </c>
      <c r="M20" s="277"/>
    </row>
    <row r="21" spans="1:13" ht="20.100000000000001" customHeight="1" x14ac:dyDescent="0.3">
      <c r="A21"/>
      <c r="B21" s="286"/>
      <c r="C21" s="79" t="s">
        <v>247</v>
      </c>
      <c r="D21" s="69">
        <v>6781925</v>
      </c>
      <c r="E21" s="69">
        <v>241984183</v>
      </c>
      <c r="F21" s="69">
        <v>4415322</v>
      </c>
      <c r="G21" s="69">
        <v>154284522</v>
      </c>
      <c r="H21" s="69">
        <v>396966</v>
      </c>
      <c r="I21" s="69">
        <v>13767833</v>
      </c>
      <c r="J21" s="69">
        <v>1969637</v>
      </c>
      <c r="K21" s="69">
        <v>73931828</v>
      </c>
      <c r="L21" s="79" t="s">
        <v>245</v>
      </c>
      <c r="M21" s="277"/>
    </row>
    <row r="22" spans="1:13" ht="20.100000000000001" customHeight="1" x14ac:dyDescent="0.3">
      <c r="A22"/>
      <c r="B22" s="287"/>
      <c r="C22" s="79" t="s">
        <v>241</v>
      </c>
      <c r="D22" s="52">
        <v>3279589</v>
      </c>
      <c r="E22" s="53">
        <v>111227165</v>
      </c>
      <c r="F22" s="53">
        <v>2133611</v>
      </c>
      <c r="G22" s="53">
        <v>69390042</v>
      </c>
      <c r="H22" s="53">
        <v>182395</v>
      </c>
      <c r="I22" s="53">
        <v>5821740</v>
      </c>
      <c r="J22" s="53">
        <v>963583</v>
      </c>
      <c r="K22" s="54">
        <v>36015383</v>
      </c>
      <c r="L22" s="79" t="s">
        <v>242</v>
      </c>
      <c r="M22" s="278"/>
    </row>
    <row r="23" spans="1:13" ht="26.1" customHeight="1" x14ac:dyDescent="0.3">
      <c r="B23" s="285">
        <v>2022</v>
      </c>
      <c r="C23" s="78" t="s">
        <v>229</v>
      </c>
      <c r="D23" s="72">
        <v>11633145</v>
      </c>
      <c r="E23" s="73">
        <v>612910060</v>
      </c>
      <c r="F23" s="73">
        <v>7665122</v>
      </c>
      <c r="G23" s="73">
        <v>381463740</v>
      </c>
      <c r="H23" s="73">
        <v>669237</v>
      </c>
      <c r="I23" s="73">
        <v>33654026</v>
      </c>
      <c r="J23" s="73">
        <v>3298786</v>
      </c>
      <c r="K23" s="73">
        <v>197792294</v>
      </c>
      <c r="L23" s="78" t="s">
        <v>243</v>
      </c>
      <c r="M23" s="276">
        <v>2022</v>
      </c>
    </row>
    <row r="24" spans="1:13" ht="20.100000000000001" customHeight="1" x14ac:dyDescent="0.3">
      <c r="B24" s="286"/>
      <c r="C24" s="79" t="s">
        <v>246</v>
      </c>
      <c r="D24" s="71">
        <v>118434</v>
      </c>
      <c r="E24" s="69">
        <v>204771260</v>
      </c>
      <c r="F24" s="69">
        <v>71028</v>
      </c>
      <c r="G24" s="69">
        <v>120021979</v>
      </c>
      <c r="H24" s="69">
        <v>6876</v>
      </c>
      <c r="I24" s="69">
        <v>10946499</v>
      </c>
      <c r="J24" s="69">
        <v>40530</v>
      </c>
      <c r="K24" s="69">
        <v>73802782</v>
      </c>
      <c r="L24" s="79" t="s">
        <v>244</v>
      </c>
      <c r="M24" s="277"/>
    </row>
    <row r="25" spans="1:13" ht="20.100000000000001" customHeight="1" x14ac:dyDescent="0.3">
      <c r="B25" s="286"/>
      <c r="C25" s="79" t="s">
        <v>247</v>
      </c>
      <c r="D25" s="71">
        <v>7687624</v>
      </c>
      <c r="E25" s="69">
        <v>284499458</v>
      </c>
      <c r="F25" s="69">
        <v>5063158</v>
      </c>
      <c r="G25" s="69">
        <v>183720193</v>
      </c>
      <c r="H25" s="69">
        <v>447652</v>
      </c>
      <c r="I25" s="69">
        <v>16387493</v>
      </c>
      <c r="J25" s="69">
        <v>2176814</v>
      </c>
      <c r="K25" s="69">
        <v>84391771</v>
      </c>
      <c r="L25" s="79" t="s">
        <v>245</v>
      </c>
      <c r="M25" s="277"/>
    </row>
    <row r="26" spans="1:13" ht="20.100000000000001" customHeight="1" x14ac:dyDescent="0.3">
      <c r="B26" s="287"/>
      <c r="C26" s="80" t="s">
        <v>241</v>
      </c>
      <c r="D26" s="94">
        <v>3827087</v>
      </c>
      <c r="E26" s="95">
        <v>123639342</v>
      </c>
      <c r="F26" s="95">
        <v>2530936</v>
      </c>
      <c r="G26" s="95">
        <v>77721568</v>
      </c>
      <c r="H26" s="95">
        <v>214709</v>
      </c>
      <c r="I26" s="95">
        <v>6320034</v>
      </c>
      <c r="J26" s="95">
        <v>1081442</v>
      </c>
      <c r="K26" s="96">
        <v>39597741</v>
      </c>
      <c r="L26" s="85" t="s">
        <v>242</v>
      </c>
      <c r="M26" s="278"/>
    </row>
    <row r="27" spans="1:13" s="9" customFormat="1" ht="20.100000000000001" customHeight="1" x14ac:dyDescent="0.3">
      <c r="B27" s="273">
        <v>2023</v>
      </c>
      <c r="C27" s="88" t="s">
        <v>229</v>
      </c>
      <c r="D27" s="51">
        <v>12261857</v>
      </c>
      <c r="E27" s="51">
        <v>672529270</v>
      </c>
      <c r="F27" s="51">
        <v>8019578</v>
      </c>
      <c r="G27" s="51">
        <v>410420156</v>
      </c>
      <c r="H27" s="51">
        <v>697032</v>
      </c>
      <c r="I27" s="51">
        <v>36465065</v>
      </c>
      <c r="J27" s="51">
        <v>3545247</v>
      </c>
      <c r="K27" s="51">
        <v>225644050</v>
      </c>
      <c r="L27" s="88" t="s">
        <v>243</v>
      </c>
      <c r="M27" s="279">
        <v>2023</v>
      </c>
    </row>
    <row r="28" spans="1:13" s="9" customFormat="1" ht="20.100000000000001" customHeight="1" x14ac:dyDescent="0.3">
      <c r="B28" s="274"/>
      <c r="C28" s="88" t="s">
        <v>246</v>
      </c>
      <c r="D28" s="51">
        <v>121455</v>
      </c>
      <c r="E28" s="51">
        <v>238901296</v>
      </c>
      <c r="F28" s="51">
        <v>71699</v>
      </c>
      <c r="G28" s="51">
        <v>136995075</v>
      </c>
      <c r="H28" s="51">
        <v>6659</v>
      </c>
      <c r="I28" s="51">
        <v>13114604</v>
      </c>
      <c r="J28" s="51">
        <v>43097</v>
      </c>
      <c r="K28" s="51">
        <v>88791617</v>
      </c>
      <c r="L28" s="88" t="s">
        <v>244</v>
      </c>
      <c r="M28" s="280"/>
    </row>
    <row r="29" spans="1:13" s="9" customFormat="1" ht="20.100000000000001" customHeight="1" x14ac:dyDescent="0.3">
      <c r="B29" s="274"/>
      <c r="C29" s="88" t="s">
        <v>247</v>
      </c>
      <c r="D29" s="51">
        <v>7922189</v>
      </c>
      <c r="E29" s="51">
        <v>299723990</v>
      </c>
      <c r="F29" s="51">
        <v>5158080</v>
      </c>
      <c r="G29" s="51">
        <v>190077251</v>
      </c>
      <c r="H29" s="51">
        <v>452577</v>
      </c>
      <c r="I29" s="51">
        <v>16661259</v>
      </c>
      <c r="J29" s="51">
        <v>2311532</v>
      </c>
      <c r="K29" s="51">
        <v>92985480</v>
      </c>
      <c r="L29" s="88" t="s">
        <v>245</v>
      </c>
      <c r="M29" s="280"/>
    </row>
    <row r="30" spans="1:13" s="9" customFormat="1" ht="20.100000000000001" customHeight="1" thickBot="1" x14ac:dyDescent="0.35">
      <c r="B30" s="275"/>
      <c r="C30" s="50" t="s">
        <v>241</v>
      </c>
      <c r="D30" s="30">
        <v>4218213</v>
      </c>
      <c r="E30" s="30">
        <v>133903984</v>
      </c>
      <c r="F30" s="30">
        <v>2789799</v>
      </c>
      <c r="G30" s="30">
        <v>83347829</v>
      </c>
      <c r="H30" s="30">
        <v>237796</v>
      </c>
      <c r="I30" s="30">
        <v>6689201</v>
      </c>
      <c r="J30" s="30">
        <v>1190618</v>
      </c>
      <c r="K30" s="30">
        <v>43866953</v>
      </c>
      <c r="L30" s="55" t="s">
        <v>242</v>
      </c>
      <c r="M30" s="281"/>
    </row>
    <row r="31" spans="1:13" ht="20.100000000000001" customHeight="1" thickTop="1" x14ac:dyDescent="0.3">
      <c r="A31"/>
      <c r="B31" s="1" t="s">
        <v>407</v>
      </c>
      <c r="C31"/>
      <c r="D31"/>
      <c r="E31"/>
      <c r="F31"/>
      <c r="G31"/>
      <c r="H31" s="1" t="s">
        <v>408</v>
      </c>
      <c r="I31"/>
      <c r="J31"/>
      <c r="K31"/>
      <c r="L31"/>
      <c r="M31"/>
    </row>
    <row r="32" spans="1:13" ht="12" customHeight="1" x14ac:dyDescent="0.3">
      <c r="A32"/>
      <c r="D32"/>
      <c r="E32" s="35"/>
      <c r="F32"/>
      <c r="G32"/>
      <c r="H32"/>
      <c r="I32"/>
      <c r="J32"/>
      <c r="K32"/>
      <c r="L32"/>
      <c r="M32"/>
    </row>
    <row r="33" ht="12" customHeight="1" x14ac:dyDescent="0.3"/>
  </sheetData>
  <mergeCells count="17">
    <mergeCell ref="D5:E5"/>
    <mergeCell ref="F5:G5"/>
    <mergeCell ref="H5:I5"/>
    <mergeCell ref="J5:K5"/>
    <mergeCell ref="L5:M5"/>
    <mergeCell ref="B27:B30"/>
    <mergeCell ref="M7:M10"/>
    <mergeCell ref="M11:M14"/>
    <mergeCell ref="M15:M18"/>
    <mergeCell ref="M19:M22"/>
    <mergeCell ref="M23:M26"/>
    <mergeCell ref="M27:M30"/>
    <mergeCell ref="B7:B10"/>
    <mergeCell ref="B11:B14"/>
    <mergeCell ref="B15:B18"/>
    <mergeCell ref="B19:B22"/>
    <mergeCell ref="B23:B26"/>
  </mergeCells>
  <phoneticPr fontId="1" type="noConversion"/>
  <pageMargins left="0.7" right="0.7" top="0.75" bottom="0.75" header="0.3" footer="0.3"/>
  <pageSetup paperSize="9" scale="65" orientation="landscape" r:id="rId1"/>
  <colBreaks count="1" manualBreakCount="1">
    <brk id="7" max="3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B2:N46"/>
  <sheetViews>
    <sheetView tabSelected="1" view="pageBreakPreview" zoomScaleNormal="100" zoomScaleSheetLayoutView="100" workbookViewId="0">
      <selection activeCell="H45" sqref="H45"/>
    </sheetView>
  </sheetViews>
  <sheetFormatPr defaultRowHeight="12" x14ac:dyDescent="0.3"/>
  <cols>
    <col min="1" max="1" width="2.125" style="1" customWidth="1"/>
    <col min="2" max="2" width="8.625" style="1" customWidth="1"/>
    <col min="3" max="3" width="4.25" style="1" bestFit="1" customWidth="1"/>
    <col min="4" max="4" width="6.375" style="1" customWidth="1"/>
    <col min="5" max="7" width="15.625" style="3" customWidth="1"/>
    <col min="8" max="10" width="15.625" style="1" customWidth="1"/>
    <col min="11" max="11" width="10" style="1" customWidth="1"/>
    <col min="12" max="12" width="9.625" style="1" bestFit="1" customWidth="1"/>
    <col min="13" max="13" width="5" style="1" bestFit="1" customWidth="1"/>
    <col min="14" max="14" width="2.625" style="1" customWidth="1"/>
    <col min="15" max="16384" width="9" style="1"/>
  </cols>
  <sheetData>
    <row r="2" spans="2:13" ht="13.5" customHeight="1" x14ac:dyDescent="0.3">
      <c r="B2" s="2" t="s">
        <v>285</v>
      </c>
      <c r="C2" s="2"/>
      <c r="D2" s="2"/>
    </row>
    <row r="3" spans="2:13" ht="12" customHeight="1" x14ac:dyDescent="0.3">
      <c r="E3" s="1"/>
      <c r="F3" s="1"/>
    </row>
    <row r="4" spans="2:13" ht="12" customHeight="1" thickBot="1" x14ac:dyDescent="0.35">
      <c r="E4" s="1"/>
      <c r="F4" s="1"/>
      <c r="K4" s="4"/>
      <c r="L4" s="4"/>
      <c r="M4" s="4" t="s">
        <v>286</v>
      </c>
    </row>
    <row r="5" spans="2:13" ht="24" customHeight="1" thickTop="1" x14ac:dyDescent="0.3">
      <c r="B5" s="233" t="s">
        <v>213</v>
      </c>
      <c r="C5" s="233"/>
      <c r="D5" s="246"/>
      <c r="E5" s="301" t="s">
        <v>289</v>
      </c>
      <c r="F5" s="300" t="s">
        <v>205</v>
      </c>
      <c r="G5" s="229"/>
      <c r="H5" s="132" t="s">
        <v>207</v>
      </c>
      <c r="I5" s="303"/>
      <c r="J5" s="303"/>
      <c r="K5" s="298" t="s">
        <v>204</v>
      </c>
      <c r="L5" s="233"/>
      <c r="M5" s="233"/>
    </row>
    <row r="6" spans="2:13" ht="36" x14ac:dyDescent="0.3">
      <c r="B6" s="235"/>
      <c r="C6" s="235"/>
      <c r="D6" s="248"/>
      <c r="E6" s="302"/>
      <c r="F6" s="21" t="s">
        <v>288</v>
      </c>
      <c r="G6" s="21" t="s">
        <v>206</v>
      </c>
      <c r="H6" s="20"/>
      <c r="I6" s="21" t="s">
        <v>287</v>
      </c>
      <c r="J6" s="22" t="s">
        <v>208</v>
      </c>
      <c r="K6" s="299"/>
      <c r="L6" s="235"/>
      <c r="M6" s="235"/>
    </row>
    <row r="7" spans="2:13" ht="17.25" customHeight="1" x14ac:dyDescent="0.3">
      <c r="B7" s="282">
        <v>2018</v>
      </c>
      <c r="C7" s="295" t="s">
        <v>393</v>
      </c>
      <c r="D7" s="296"/>
      <c r="E7" s="69">
        <v>11619772</v>
      </c>
      <c r="F7" s="69">
        <v>8257830</v>
      </c>
      <c r="G7" s="69">
        <v>76292789</v>
      </c>
      <c r="H7" s="69">
        <v>619729599.70000005</v>
      </c>
      <c r="I7" s="69">
        <v>464119502.5</v>
      </c>
      <c r="J7" s="69">
        <v>155610097.19999999</v>
      </c>
      <c r="K7" s="76" t="s">
        <v>243</v>
      </c>
      <c r="L7" s="77"/>
      <c r="M7" s="276">
        <v>2018</v>
      </c>
    </row>
    <row r="8" spans="2:13" ht="17.25" customHeight="1" x14ac:dyDescent="0.3">
      <c r="B8" s="283"/>
      <c r="C8" s="292" t="s">
        <v>394</v>
      </c>
      <c r="D8" s="79" t="s">
        <v>395</v>
      </c>
      <c r="E8" s="69">
        <v>7555732</v>
      </c>
      <c r="F8" s="69">
        <v>8257069</v>
      </c>
      <c r="G8" s="69">
        <v>11693291</v>
      </c>
      <c r="H8" s="69">
        <v>482778800.89999998</v>
      </c>
      <c r="I8" s="69">
        <v>365210591.69999999</v>
      </c>
      <c r="J8" s="69">
        <v>117568209.2</v>
      </c>
      <c r="K8" s="292" t="s">
        <v>396</v>
      </c>
      <c r="L8" s="64" t="s">
        <v>397</v>
      </c>
      <c r="M8" s="277"/>
    </row>
    <row r="9" spans="2:13" ht="17.25" customHeight="1" x14ac:dyDescent="0.3">
      <c r="B9" s="283"/>
      <c r="C9" s="293"/>
      <c r="D9" s="79" t="s">
        <v>246</v>
      </c>
      <c r="E9" s="69">
        <v>110288</v>
      </c>
      <c r="F9" s="69">
        <v>823479</v>
      </c>
      <c r="G9" s="69">
        <v>1380880</v>
      </c>
      <c r="H9" s="69">
        <v>210274483.5</v>
      </c>
      <c r="I9" s="69">
        <v>173928179.30000001</v>
      </c>
      <c r="J9" s="69">
        <v>36346304.200000003</v>
      </c>
      <c r="K9" s="293"/>
      <c r="L9" s="64" t="s">
        <v>398</v>
      </c>
      <c r="M9" s="277"/>
    </row>
    <row r="10" spans="2:13" ht="17.25" customHeight="1" x14ac:dyDescent="0.3">
      <c r="B10" s="283"/>
      <c r="C10" s="297"/>
      <c r="D10" s="79" t="s">
        <v>247</v>
      </c>
      <c r="E10" s="69">
        <v>7445444</v>
      </c>
      <c r="F10" s="69">
        <v>7433590</v>
      </c>
      <c r="G10" s="69">
        <v>10312411</v>
      </c>
      <c r="H10" s="69">
        <v>272504317.39999998</v>
      </c>
      <c r="I10" s="69">
        <v>191282412.40000001</v>
      </c>
      <c r="J10" s="69">
        <v>81221905</v>
      </c>
      <c r="K10" s="297"/>
      <c r="L10" s="64" t="s">
        <v>245</v>
      </c>
      <c r="M10" s="277"/>
    </row>
    <row r="11" spans="2:13" ht="17.25" customHeight="1" x14ac:dyDescent="0.3">
      <c r="B11" s="284"/>
      <c r="C11" s="76" t="s">
        <v>241</v>
      </c>
      <c r="D11" s="77"/>
      <c r="E11" s="52">
        <v>4064040</v>
      </c>
      <c r="F11" s="53">
        <v>4064040</v>
      </c>
      <c r="G11" s="53">
        <v>64599498</v>
      </c>
      <c r="H11" s="53">
        <v>136950798.90000001</v>
      </c>
      <c r="I11" s="53">
        <v>98908910.799999997</v>
      </c>
      <c r="J11" s="54">
        <v>38041888</v>
      </c>
      <c r="K11" s="76" t="s">
        <v>242</v>
      </c>
      <c r="L11" s="77"/>
      <c r="M11" s="278"/>
    </row>
    <row r="12" spans="2:13" ht="17.25" customHeight="1" x14ac:dyDescent="0.3">
      <c r="B12" s="282">
        <v>2019</v>
      </c>
      <c r="C12" s="295" t="s">
        <v>393</v>
      </c>
      <c r="D12" s="296"/>
      <c r="E12" s="69">
        <v>12156343</v>
      </c>
      <c r="F12" s="69">
        <v>8713459</v>
      </c>
      <c r="G12" s="69">
        <v>81863689</v>
      </c>
      <c r="H12" s="69">
        <v>696165098.29999995</v>
      </c>
      <c r="I12" s="69">
        <v>521146842.69999999</v>
      </c>
      <c r="J12" s="69">
        <v>175018255.59999999</v>
      </c>
      <c r="K12" s="76" t="s">
        <v>243</v>
      </c>
      <c r="L12" s="77"/>
      <c r="M12" s="276">
        <v>2019</v>
      </c>
    </row>
    <row r="13" spans="2:13" ht="17.25" customHeight="1" x14ac:dyDescent="0.3">
      <c r="B13" s="283"/>
      <c r="C13" s="292" t="s">
        <v>394</v>
      </c>
      <c r="D13" s="79" t="s">
        <v>395</v>
      </c>
      <c r="E13" s="69">
        <v>7999951</v>
      </c>
      <c r="F13" s="69">
        <v>8712777</v>
      </c>
      <c r="G13" s="69">
        <v>12322501</v>
      </c>
      <c r="H13" s="69">
        <v>547365149.89999998</v>
      </c>
      <c r="I13" s="69">
        <v>413715559</v>
      </c>
      <c r="J13" s="69">
        <v>133649591</v>
      </c>
      <c r="K13" s="292" t="s">
        <v>396</v>
      </c>
      <c r="L13" s="64" t="s">
        <v>397</v>
      </c>
      <c r="M13" s="277"/>
    </row>
    <row r="14" spans="2:13" ht="17.25" customHeight="1" x14ac:dyDescent="0.3">
      <c r="B14" s="283"/>
      <c r="C14" s="293"/>
      <c r="D14" s="79" t="s">
        <v>246</v>
      </c>
      <c r="E14" s="69">
        <v>111115</v>
      </c>
      <c r="F14" s="69">
        <v>834944</v>
      </c>
      <c r="G14" s="69">
        <v>1390329</v>
      </c>
      <c r="H14" s="69">
        <v>231945339</v>
      </c>
      <c r="I14" s="69">
        <v>191199396.59999999</v>
      </c>
      <c r="J14" s="69">
        <v>40745942.399999999</v>
      </c>
      <c r="K14" s="293"/>
      <c r="L14" s="64" t="s">
        <v>398</v>
      </c>
      <c r="M14" s="277"/>
    </row>
    <row r="15" spans="2:13" ht="17.25" customHeight="1" x14ac:dyDescent="0.3">
      <c r="B15" s="283"/>
      <c r="C15" s="297"/>
      <c r="D15" s="79" t="s">
        <v>247</v>
      </c>
      <c r="E15" s="69">
        <v>7888836</v>
      </c>
      <c r="F15" s="69">
        <v>7877833</v>
      </c>
      <c r="G15" s="69">
        <v>10932172</v>
      </c>
      <c r="H15" s="69">
        <v>315419810.89999998</v>
      </c>
      <c r="I15" s="69">
        <v>222516162.40000001</v>
      </c>
      <c r="J15" s="69">
        <v>92903648.599999994</v>
      </c>
      <c r="K15" s="297"/>
      <c r="L15" s="64" t="s">
        <v>245</v>
      </c>
      <c r="M15" s="277"/>
    </row>
    <row r="16" spans="2:13" ht="17.25" customHeight="1" x14ac:dyDescent="0.3">
      <c r="B16" s="284"/>
      <c r="C16" s="76" t="s">
        <v>241</v>
      </c>
      <c r="D16" s="77"/>
      <c r="E16" s="52">
        <v>4156392</v>
      </c>
      <c r="F16" s="53">
        <v>4156392</v>
      </c>
      <c r="G16" s="53">
        <v>69541188</v>
      </c>
      <c r="H16" s="53">
        <v>148799948.30000001</v>
      </c>
      <c r="I16" s="53">
        <v>107431283.7</v>
      </c>
      <c r="J16" s="54">
        <v>41368664.600000001</v>
      </c>
      <c r="K16" s="76" t="s">
        <v>242</v>
      </c>
      <c r="L16" s="77"/>
      <c r="M16" s="278"/>
    </row>
    <row r="17" spans="2:14" ht="17.25" customHeight="1" x14ac:dyDescent="0.3">
      <c r="B17" s="282">
        <v>2020</v>
      </c>
      <c r="C17" s="295" t="s">
        <v>393</v>
      </c>
      <c r="D17" s="296"/>
      <c r="E17" s="69">
        <v>10362802</v>
      </c>
      <c r="F17" s="69">
        <v>7565303</v>
      </c>
      <c r="G17" s="69">
        <v>80550275</v>
      </c>
      <c r="H17" s="69">
        <v>693826555</v>
      </c>
      <c r="I17" s="69">
        <v>519967464</v>
      </c>
      <c r="J17" s="69">
        <v>173859091</v>
      </c>
      <c r="K17" s="76" t="s">
        <v>243</v>
      </c>
      <c r="L17" s="77"/>
      <c r="M17" s="276">
        <v>2020</v>
      </c>
    </row>
    <row r="18" spans="2:14" ht="17.25" customHeight="1" x14ac:dyDescent="0.3">
      <c r="B18" s="283"/>
      <c r="C18" s="292" t="s">
        <v>394</v>
      </c>
      <c r="D18" s="79" t="s">
        <v>395</v>
      </c>
      <c r="E18" s="69">
        <v>6902689</v>
      </c>
      <c r="F18" s="69">
        <v>7564659</v>
      </c>
      <c r="G18" s="69">
        <v>11224240</v>
      </c>
      <c r="H18" s="69">
        <v>547258798</v>
      </c>
      <c r="I18" s="69">
        <v>413804838</v>
      </c>
      <c r="J18" s="69">
        <v>133453960</v>
      </c>
      <c r="K18" s="292" t="s">
        <v>396</v>
      </c>
      <c r="L18" s="64" t="s">
        <v>397</v>
      </c>
      <c r="M18" s="277"/>
    </row>
    <row r="19" spans="2:14" ht="17.25" customHeight="1" x14ac:dyDescent="0.3">
      <c r="B19" s="283"/>
      <c r="C19" s="293"/>
      <c r="D19" s="79" t="s">
        <v>246</v>
      </c>
      <c r="E19" s="69">
        <v>107450</v>
      </c>
      <c r="F19" s="69">
        <v>787396</v>
      </c>
      <c r="G19" s="69">
        <v>1306686</v>
      </c>
      <c r="H19" s="69">
        <v>236811670</v>
      </c>
      <c r="I19" s="69">
        <v>194663056</v>
      </c>
      <c r="J19" s="69">
        <v>42148614</v>
      </c>
      <c r="K19" s="293"/>
      <c r="L19" s="64" t="s">
        <v>398</v>
      </c>
      <c r="M19" s="277"/>
    </row>
    <row r="20" spans="2:14" ht="17.25" customHeight="1" x14ac:dyDescent="0.3">
      <c r="B20" s="283"/>
      <c r="C20" s="297"/>
      <c r="D20" s="79" t="s">
        <v>247</v>
      </c>
      <c r="E20" s="69">
        <v>6795239</v>
      </c>
      <c r="F20" s="69">
        <v>6777263</v>
      </c>
      <c r="G20" s="69">
        <v>9917554</v>
      </c>
      <c r="H20" s="69">
        <v>310447128</v>
      </c>
      <c r="I20" s="69">
        <v>219141782</v>
      </c>
      <c r="J20" s="69">
        <v>91305346</v>
      </c>
      <c r="K20" s="297"/>
      <c r="L20" s="64" t="s">
        <v>245</v>
      </c>
      <c r="M20" s="277"/>
    </row>
    <row r="21" spans="2:14" ht="17.25" customHeight="1" x14ac:dyDescent="0.3">
      <c r="B21" s="284"/>
      <c r="C21" s="76" t="s">
        <v>241</v>
      </c>
      <c r="D21" s="77"/>
      <c r="E21" s="44">
        <v>3460113</v>
      </c>
      <c r="F21" s="69">
        <v>3460113</v>
      </c>
      <c r="G21" s="69">
        <v>69326035</v>
      </c>
      <c r="H21" s="69">
        <v>146567758</v>
      </c>
      <c r="I21" s="45">
        <v>106162626</v>
      </c>
      <c r="J21" s="75">
        <v>40405132</v>
      </c>
      <c r="K21" s="76" t="s">
        <v>242</v>
      </c>
      <c r="L21" s="77"/>
      <c r="M21" s="278"/>
    </row>
    <row r="22" spans="2:14" ht="17.25" customHeight="1" x14ac:dyDescent="0.3">
      <c r="B22" s="282">
        <v>2021</v>
      </c>
      <c r="C22" s="295" t="s">
        <v>393</v>
      </c>
      <c r="D22" s="296"/>
      <c r="E22" s="69">
        <v>10175375</v>
      </c>
      <c r="F22" s="97">
        <v>7565817</v>
      </c>
      <c r="G22" s="97">
        <v>83917901</v>
      </c>
      <c r="H22" s="97">
        <v>745370698</v>
      </c>
      <c r="I22" s="69">
        <v>556112576</v>
      </c>
      <c r="J22" s="98">
        <v>189258123</v>
      </c>
      <c r="K22" s="76" t="s">
        <v>243</v>
      </c>
      <c r="L22" s="77"/>
      <c r="M22" s="276">
        <v>2021</v>
      </c>
    </row>
    <row r="23" spans="2:14" ht="17.25" customHeight="1" x14ac:dyDescent="0.3">
      <c r="B23" s="283"/>
      <c r="C23" s="292" t="s">
        <v>394</v>
      </c>
      <c r="D23" s="79" t="s">
        <v>395</v>
      </c>
      <c r="E23" s="69">
        <f>SUM(E24:E25)</f>
        <v>6895786</v>
      </c>
      <c r="F23" s="69">
        <f t="shared" ref="F23:J23" si="0">SUM(F24:F25)</f>
        <v>7565211</v>
      </c>
      <c r="G23" s="69">
        <f t="shared" si="0"/>
        <v>11425430</v>
      </c>
      <c r="H23" s="69">
        <f t="shared" si="0"/>
        <v>592219750</v>
      </c>
      <c r="I23" s="69">
        <f t="shared" si="0"/>
        <v>444885411</v>
      </c>
      <c r="J23" s="69">
        <f t="shared" si="0"/>
        <v>147334339</v>
      </c>
      <c r="K23" s="292" t="s">
        <v>396</v>
      </c>
      <c r="L23" s="64" t="s">
        <v>397</v>
      </c>
      <c r="M23" s="277"/>
    </row>
    <row r="24" spans="2:14" ht="17.25" customHeight="1" x14ac:dyDescent="0.3">
      <c r="B24" s="283"/>
      <c r="C24" s="293"/>
      <c r="D24" s="79" t="s">
        <v>246</v>
      </c>
      <c r="E24" s="69">
        <v>113861</v>
      </c>
      <c r="F24" s="69">
        <v>799206</v>
      </c>
      <c r="G24" s="69">
        <v>1335406</v>
      </c>
      <c r="H24" s="69">
        <v>248198234</v>
      </c>
      <c r="I24" s="69">
        <v>202901228</v>
      </c>
      <c r="J24" s="69">
        <v>45297006</v>
      </c>
      <c r="K24" s="293"/>
      <c r="L24" s="64" t="s">
        <v>398</v>
      </c>
      <c r="M24" s="277"/>
    </row>
    <row r="25" spans="2:14" ht="17.25" customHeight="1" x14ac:dyDescent="0.3">
      <c r="B25" s="283"/>
      <c r="C25" s="297"/>
      <c r="D25" s="79" t="s">
        <v>247</v>
      </c>
      <c r="E25" s="69">
        <v>6781925</v>
      </c>
      <c r="F25" s="69">
        <v>6766005</v>
      </c>
      <c r="G25" s="69">
        <v>10090024</v>
      </c>
      <c r="H25" s="69">
        <v>344021516</v>
      </c>
      <c r="I25" s="69">
        <v>241984183</v>
      </c>
      <c r="J25" s="69">
        <v>102037333</v>
      </c>
      <c r="K25" s="297"/>
      <c r="L25" s="64" t="s">
        <v>245</v>
      </c>
      <c r="M25" s="277"/>
    </row>
    <row r="26" spans="2:14" ht="17.25" customHeight="1" x14ac:dyDescent="0.3">
      <c r="B26" s="82"/>
      <c r="C26" s="76" t="s">
        <v>241</v>
      </c>
      <c r="D26" s="77"/>
      <c r="E26" s="44">
        <v>3279589</v>
      </c>
      <c r="F26" s="69">
        <v>3279589</v>
      </c>
      <c r="G26" s="69">
        <v>72492471</v>
      </c>
      <c r="H26" s="44">
        <v>153150948</v>
      </c>
      <c r="I26" s="45">
        <v>111227165</v>
      </c>
      <c r="J26" s="69">
        <v>41923784</v>
      </c>
      <c r="K26" s="76" t="s">
        <v>242</v>
      </c>
      <c r="L26" s="77"/>
      <c r="M26" s="278"/>
    </row>
    <row r="27" spans="2:14" ht="17.25" customHeight="1" x14ac:dyDescent="0.3">
      <c r="B27" s="283">
        <v>2022</v>
      </c>
      <c r="C27" s="295" t="s">
        <v>393</v>
      </c>
      <c r="D27" s="296"/>
      <c r="E27" s="69">
        <v>11633145</v>
      </c>
      <c r="F27" s="97">
        <v>8459622</v>
      </c>
      <c r="G27" s="97">
        <v>90267563</v>
      </c>
      <c r="H27" s="97">
        <v>822894762</v>
      </c>
      <c r="I27" s="69">
        <v>612910060</v>
      </c>
      <c r="J27" s="98">
        <v>209984702</v>
      </c>
      <c r="K27" s="295" t="s">
        <v>243</v>
      </c>
      <c r="L27" s="296"/>
      <c r="M27" s="277">
        <v>2022</v>
      </c>
      <c r="N27" s="9"/>
    </row>
    <row r="28" spans="2:14" ht="17.25" customHeight="1" x14ac:dyDescent="0.3">
      <c r="B28" s="283"/>
      <c r="C28" s="292" t="s">
        <v>394</v>
      </c>
      <c r="D28" s="79" t="s">
        <v>395</v>
      </c>
      <c r="E28" s="69">
        <f>SUM(E29:E30)</f>
        <v>7806058</v>
      </c>
      <c r="F28" s="69">
        <f t="shared" ref="F28:J28" si="1">SUM(F29:F30)</f>
        <v>8458771</v>
      </c>
      <c r="G28" s="69">
        <f t="shared" si="1"/>
        <v>12740870</v>
      </c>
      <c r="H28" s="69">
        <f t="shared" si="1"/>
        <v>653032046</v>
      </c>
      <c r="I28" s="69">
        <f t="shared" si="1"/>
        <v>489270718</v>
      </c>
      <c r="J28" s="69">
        <f t="shared" si="1"/>
        <v>163761328</v>
      </c>
      <c r="K28" s="292" t="s">
        <v>396</v>
      </c>
      <c r="L28" s="64" t="s">
        <v>397</v>
      </c>
      <c r="M28" s="277"/>
      <c r="N28" s="9"/>
    </row>
    <row r="29" spans="2:14" ht="17.25" customHeight="1" x14ac:dyDescent="0.3">
      <c r="B29" s="283"/>
      <c r="C29" s="293"/>
      <c r="D29" s="79" t="s">
        <v>246</v>
      </c>
      <c r="E29" s="69">
        <v>118434</v>
      </c>
      <c r="F29" s="69">
        <v>787391</v>
      </c>
      <c r="G29" s="69">
        <v>1343412</v>
      </c>
      <c r="H29" s="69">
        <v>250583593</v>
      </c>
      <c r="I29" s="69">
        <v>204771260</v>
      </c>
      <c r="J29" s="69">
        <v>45812333</v>
      </c>
      <c r="K29" s="293"/>
      <c r="L29" s="64" t="s">
        <v>398</v>
      </c>
      <c r="M29" s="277"/>
      <c r="N29" s="9"/>
    </row>
    <row r="30" spans="2:14" ht="17.25" customHeight="1" x14ac:dyDescent="0.3">
      <c r="B30" s="283"/>
      <c r="C30" s="293"/>
      <c r="D30" s="79" t="s">
        <v>247</v>
      </c>
      <c r="E30" s="69">
        <v>7687624</v>
      </c>
      <c r="F30" s="69">
        <v>7671380</v>
      </c>
      <c r="G30" s="69">
        <v>11397458</v>
      </c>
      <c r="H30" s="69">
        <v>402448453</v>
      </c>
      <c r="I30" s="69">
        <v>284499458</v>
      </c>
      <c r="J30" s="69">
        <v>117948995</v>
      </c>
      <c r="K30" s="297"/>
      <c r="L30" s="64" t="s">
        <v>245</v>
      </c>
      <c r="M30" s="277"/>
      <c r="N30" s="9"/>
    </row>
    <row r="31" spans="2:14" ht="17.25" customHeight="1" x14ac:dyDescent="0.3">
      <c r="B31" s="284"/>
      <c r="C31" s="294" t="s">
        <v>391</v>
      </c>
      <c r="D31" s="294"/>
      <c r="E31" s="44">
        <v>3827087</v>
      </c>
      <c r="F31" s="45">
        <v>3827087</v>
      </c>
      <c r="G31" s="45">
        <v>77526693</v>
      </c>
      <c r="H31" s="45">
        <v>169862716</v>
      </c>
      <c r="I31" s="45">
        <v>123639342</v>
      </c>
      <c r="J31" s="108">
        <v>46223374</v>
      </c>
      <c r="K31" s="294" t="s">
        <v>392</v>
      </c>
      <c r="L31" s="294"/>
      <c r="M31" s="278"/>
      <c r="N31" s="9"/>
    </row>
    <row r="32" spans="2:14" ht="17.25" customHeight="1" x14ac:dyDescent="0.3">
      <c r="B32" s="247">
        <v>2023</v>
      </c>
      <c r="C32" s="299" t="s">
        <v>393</v>
      </c>
      <c r="D32" s="248"/>
      <c r="E32" s="51">
        <v>12261857</v>
      </c>
      <c r="F32" s="51">
        <v>8688328</v>
      </c>
      <c r="G32" s="51">
        <v>95552496</v>
      </c>
      <c r="H32" s="51">
        <v>899255514</v>
      </c>
      <c r="I32" s="51">
        <v>672529270</v>
      </c>
      <c r="J32" s="51">
        <v>226726243</v>
      </c>
      <c r="K32" s="299" t="s">
        <v>243</v>
      </c>
      <c r="L32" s="248"/>
      <c r="M32" s="280">
        <v>2023</v>
      </c>
      <c r="N32" s="9"/>
    </row>
    <row r="33" spans="2:14" ht="17.25" customHeight="1" x14ac:dyDescent="0.3">
      <c r="B33" s="247"/>
      <c r="C33" s="307" t="s">
        <v>394</v>
      </c>
      <c r="D33" s="88" t="s">
        <v>395</v>
      </c>
      <c r="E33" s="51">
        <f>SUM(E34:E35)</f>
        <v>8043644</v>
      </c>
      <c r="F33" s="51">
        <f t="shared" ref="F33:J33" si="2">SUM(F34:F35)</f>
        <v>8687485</v>
      </c>
      <c r="G33" s="51">
        <f t="shared" si="2"/>
        <v>13469714</v>
      </c>
      <c r="H33" s="51">
        <f t="shared" si="2"/>
        <v>715001655</v>
      </c>
      <c r="I33" s="51">
        <f t="shared" si="2"/>
        <v>538625286</v>
      </c>
      <c r="J33" s="51">
        <f t="shared" si="2"/>
        <v>176376368</v>
      </c>
      <c r="K33" s="307" t="s">
        <v>396</v>
      </c>
      <c r="L33" s="21" t="s">
        <v>397</v>
      </c>
      <c r="M33" s="280"/>
      <c r="N33" s="9"/>
    </row>
    <row r="34" spans="2:14" ht="17.25" customHeight="1" x14ac:dyDescent="0.3">
      <c r="B34" s="247"/>
      <c r="C34" s="308"/>
      <c r="D34" s="88" t="s">
        <v>246</v>
      </c>
      <c r="E34" s="51">
        <v>121455</v>
      </c>
      <c r="F34" s="51">
        <v>785469</v>
      </c>
      <c r="G34" s="51">
        <v>1442651</v>
      </c>
      <c r="H34" s="51">
        <v>291585078</v>
      </c>
      <c r="I34" s="51">
        <v>238901296</v>
      </c>
      <c r="J34" s="51">
        <v>52683781</v>
      </c>
      <c r="K34" s="308"/>
      <c r="L34" s="21" t="s">
        <v>398</v>
      </c>
      <c r="M34" s="280"/>
      <c r="N34" s="9"/>
    </row>
    <row r="35" spans="2:14" ht="17.25" customHeight="1" x14ac:dyDescent="0.3">
      <c r="B35" s="247"/>
      <c r="C35" s="308"/>
      <c r="D35" s="88" t="s">
        <v>247</v>
      </c>
      <c r="E35" s="51">
        <v>7922189</v>
      </c>
      <c r="F35" s="51">
        <v>7902016</v>
      </c>
      <c r="G35" s="51">
        <v>12027063</v>
      </c>
      <c r="H35" s="51">
        <v>423416577</v>
      </c>
      <c r="I35" s="51">
        <v>299723990</v>
      </c>
      <c r="J35" s="51">
        <v>123692587</v>
      </c>
      <c r="K35" s="302"/>
      <c r="L35" s="21" t="s">
        <v>245</v>
      </c>
      <c r="M35" s="280"/>
      <c r="N35" s="9"/>
    </row>
    <row r="36" spans="2:14" ht="17.25" customHeight="1" thickBot="1" x14ac:dyDescent="0.35">
      <c r="B36" s="305"/>
      <c r="C36" s="304" t="s">
        <v>391</v>
      </c>
      <c r="D36" s="304"/>
      <c r="E36" s="30">
        <v>4218213</v>
      </c>
      <c r="F36" s="30">
        <v>4218213</v>
      </c>
      <c r="G36" s="30">
        <v>82082782</v>
      </c>
      <c r="H36" s="30">
        <v>184253859</v>
      </c>
      <c r="I36" s="30">
        <v>133903984</v>
      </c>
      <c r="J36" s="30">
        <v>50349875</v>
      </c>
      <c r="K36" s="304" t="s">
        <v>392</v>
      </c>
      <c r="L36" s="304"/>
      <c r="M36" s="306"/>
      <c r="N36" s="9"/>
    </row>
    <row r="37" spans="2:14" ht="20.100000000000001" customHeight="1" thickTop="1" x14ac:dyDescent="0.3">
      <c r="B37" s="1" t="s">
        <v>209</v>
      </c>
      <c r="G37" s="109"/>
      <c r="H37" s="1" t="s">
        <v>210</v>
      </c>
    </row>
    <row r="38" spans="2:14" ht="12" customHeight="1" x14ac:dyDescent="0.3">
      <c r="B38" s="142" t="s">
        <v>211</v>
      </c>
      <c r="C38" s="148"/>
      <c r="D38" s="148"/>
      <c r="E38" s="148"/>
      <c r="F38" s="148"/>
      <c r="G38" s="148"/>
      <c r="H38" s="142" t="s">
        <v>212</v>
      </c>
      <c r="I38" s="148"/>
      <c r="J38" s="148"/>
      <c r="K38" s="148"/>
      <c r="L38" s="148"/>
      <c r="M38" s="148"/>
    </row>
    <row r="39" spans="2:14" ht="12" customHeight="1" x14ac:dyDescent="0.3">
      <c r="B39" s="148"/>
      <c r="C39" s="148"/>
      <c r="D39" s="148"/>
      <c r="E39" s="148"/>
      <c r="F39" s="148"/>
      <c r="G39" s="148"/>
      <c r="H39" s="148"/>
      <c r="I39" s="148"/>
      <c r="J39" s="148"/>
      <c r="K39" s="148"/>
      <c r="L39" s="148"/>
      <c r="M39" s="148"/>
    </row>
    <row r="40" spans="2:14" ht="16.5" customHeight="1" x14ac:dyDescent="0.3">
      <c r="B40" s="148"/>
      <c r="C40" s="148"/>
      <c r="D40" s="148"/>
      <c r="E40" s="148"/>
      <c r="F40" s="148"/>
      <c r="G40" s="148"/>
      <c r="H40" s="148"/>
      <c r="I40" s="148"/>
      <c r="J40" s="148"/>
      <c r="K40" s="148"/>
      <c r="L40" s="148"/>
      <c r="M40" s="148"/>
    </row>
    <row r="41" spans="2:14" ht="5.25" customHeight="1" x14ac:dyDescent="0.3"/>
    <row r="42" spans="2:14" s="3" customFormat="1" x14ac:dyDescent="0.3">
      <c r="B42" s="1"/>
      <c r="C42" s="1"/>
      <c r="D42" s="1"/>
    </row>
    <row r="43" spans="2:14" ht="12" customHeight="1" x14ac:dyDescent="0.3"/>
    <row r="44" spans="2:14" ht="12" customHeight="1" x14ac:dyDescent="0.3">
      <c r="F44" s="70"/>
      <c r="G44" s="70"/>
      <c r="H44" s="66"/>
      <c r="I44" s="66"/>
      <c r="J44" s="66"/>
    </row>
    <row r="45" spans="2:14" x14ac:dyDescent="0.3">
      <c r="E45" s="70"/>
      <c r="H45" s="66"/>
      <c r="I45" s="66"/>
      <c r="J45" s="66"/>
    </row>
    <row r="46" spans="2:14" x14ac:dyDescent="0.3">
      <c r="H46" s="66"/>
      <c r="I46" s="66"/>
      <c r="J46" s="66"/>
    </row>
  </sheetData>
  <mergeCells count="43">
    <mergeCell ref="B38:G40"/>
    <mergeCell ref="H38:M40"/>
    <mergeCell ref="C36:D36"/>
    <mergeCell ref="B32:B36"/>
    <mergeCell ref="M32:M36"/>
    <mergeCell ref="K32:L32"/>
    <mergeCell ref="K33:K35"/>
    <mergeCell ref="C33:C35"/>
    <mergeCell ref="C32:D32"/>
    <mergeCell ref="K36:L36"/>
    <mergeCell ref="M27:M31"/>
    <mergeCell ref="K27:L27"/>
    <mergeCell ref="M22:M26"/>
    <mergeCell ref="K23:K25"/>
    <mergeCell ref="M17:M21"/>
    <mergeCell ref="K18:K20"/>
    <mergeCell ref="K28:K30"/>
    <mergeCell ref="K5:M6"/>
    <mergeCell ref="F5:G5"/>
    <mergeCell ref="E5:E6"/>
    <mergeCell ref="H5:J5"/>
    <mergeCell ref="B5:D6"/>
    <mergeCell ref="M7:M11"/>
    <mergeCell ref="C8:C10"/>
    <mergeCell ref="C7:D7"/>
    <mergeCell ref="M12:M16"/>
    <mergeCell ref="K13:K15"/>
    <mergeCell ref="C13:C15"/>
    <mergeCell ref="C12:D12"/>
    <mergeCell ref="B7:B11"/>
    <mergeCell ref="K8:K10"/>
    <mergeCell ref="C23:C25"/>
    <mergeCell ref="C22:D22"/>
    <mergeCell ref="B12:B16"/>
    <mergeCell ref="B17:B21"/>
    <mergeCell ref="C18:C20"/>
    <mergeCell ref="C17:D17"/>
    <mergeCell ref="B22:B25"/>
    <mergeCell ref="C28:C30"/>
    <mergeCell ref="K31:L31"/>
    <mergeCell ref="B27:B31"/>
    <mergeCell ref="C27:D27"/>
    <mergeCell ref="C31:D31"/>
  </mergeCells>
  <phoneticPr fontId="1" type="noConversion"/>
  <pageMargins left="0.7" right="0.7" top="0.75" bottom="0.75" header="0.3" footer="0.3"/>
  <pageSetup paperSize="9" scale="64" orientation="landscape" r:id="rId1"/>
  <colBreaks count="1" manualBreakCount="1">
    <brk id="7" max="36" man="1"/>
  </colBreaks>
  <ignoredErrors>
    <ignoredError sqref="E33:J33"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2:Q29"/>
  <sheetViews>
    <sheetView view="pageBreakPreview" zoomScale="90" zoomScaleNormal="100" zoomScaleSheetLayoutView="90" workbookViewId="0">
      <selection activeCell="H13" sqref="H13"/>
    </sheetView>
  </sheetViews>
  <sheetFormatPr defaultRowHeight="12" x14ac:dyDescent="0.3"/>
  <cols>
    <col min="1" max="1" width="2.125" style="1" customWidth="1"/>
    <col min="2" max="3" width="10.625" style="1" customWidth="1"/>
    <col min="4" max="6" width="12.25" style="3" customWidth="1"/>
    <col min="7" max="7" width="13.375" style="1" customWidth="1"/>
    <col min="8" max="17" width="12.25" style="1" customWidth="1"/>
    <col min="18" max="18" width="2.625" style="1" customWidth="1"/>
    <col min="19" max="16384" width="9" style="1"/>
  </cols>
  <sheetData>
    <row r="2" spans="2:17" ht="16.5" x14ac:dyDescent="0.3">
      <c r="B2" s="8" t="s">
        <v>458</v>
      </c>
      <c r="C2" s="8"/>
    </row>
    <row r="3" spans="2:17" ht="12" customHeight="1" x14ac:dyDescent="0.3">
      <c r="D3" s="1"/>
      <c r="E3" s="1"/>
      <c r="F3" s="1"/>
    </row>
    <row r="4" spans="2:17" ht="12" customHeight="1" thickBot="1" x14ac:dyDescent="0.35">
      <c r="D4" s="1"/>
      <c r="E4" s="1"/>
      <c r="F4" s="1"/>
      <c r="Q4" s="4" t="s">
        <v>52</v>
      </c>
    </row>
    <row r="5" spans="2:17" ht="23.25" customHeight="1" thickTop="1" x14ac:dyDescent="0.3">
      <c r="B5" s="163" t="s">
        <v>36</v>
      </c>
      <c r="C5" s="151" t="s">
        <v>53</v>
      </c>
      <c r="D5" s="152"/>
      <c r="E5" s="152"/>
      <c r="F5" s="168"/>
      <c r="G5" s="158" t="s">
        <v>54</v>
      </c>
      <c r="H5" s="159"/>
      <c r="I5" s="159"/>
      <c r="J5" s="159"/>
      <c r="K5" s="159"/>
      <c r="L5" s="159"/>
      <c r="M5" s="159"/>
      <c r="N5" s="159"/>
      <c r="O5" s="159"/>
      <c r="P5" s="159"/>
      <c r="Q5" s="159"/>
    </row>
    <row r="6" spans="2:17" ht="28.5" customHeight="1" x14ac:dyDescent="0.3">
      <c r="B6" s="166"/>
      <c r="C6" s="169"/>
      <c r="D6" s="170"/>
      <c r="E6" s="170"/>
      <c r="F6" s="171"/>
      <c r="G6" s="176"/>
      <c r="H6" s="149" t="s">
        <v>55</v>
      </c>
      <c r="I6" s="149" t="s">
        <v>56</v>
      </c>
      <c r="J6" s="149" t="s">
        <v>2</v>
      </c>
      <c r="K6" s="149" t="s">
        <v>57</v>
      </c>
      <c r="L6" s="149" t="s">
        <v>58</v>
      </c>
      <c r="M6" s="149" t="s">
        <v>48</v>
      </c>
      <c r="N6" s="149" t="s">
        <v>6</v>
      </c>
      <c r="O6" s="149" t="s">
        <v>59</v>
      </c>
      <c r="P6" s="177" t="s">
        <v>60</v>
      </c>
      <c r="Q6" s="164" t="s">
        <v>231</v>
      </c>
    </row>
    <row r="7" spans="2:17" ht="48" customHeight="1" x14ac:dyDescent="0.3">
      <c r="B7" s="167"/>
      <c r="C7" s="172"/>
      <c r="D7" s="173"/>
      <c r="E7" s="173"/>
      <c r="F7" s="174"/>
      <c r="G7" s="150"/>
      <c r="H7" s="150"/>
      <c r="I7" s="150"/>
      <c r="J7" s="150"/>
      <c r="K7" s="150"/>
      <c r="L7" s="150"/>
      <c r="M7" s="150"/>
      <c r="N7" s="150"/>
      <c r="O7" s="150"/>
      <c r="P7" s="178"/>
      <c r="Q7" s="165"/>
    </row>
    <row r="8" spans="2:17" ht="20.100000000000001" customHeight="1" x14ac:dyDescent="0.3">
      <c r="B8" s="81">
        <v>2018</v>
      </c>
      <c r="C8" s="180">
        <v>143</v>
      </c>
      <c r="D8" s="181"/>
      <c r="E8" s="181"/>
      <c r="F8" s="181"/>
      <c r="G8" s="34">
        <v>83</v>
      </c>
      <c r="H8" s="34">
        <v>8</v>
      </c>
      <c r="I8" s="34">
        <v>1</v>
      </c>
      <c r="J8" s="34">
        <v>1</v>
      </c>
      <c r="K8" s="34">
        <v>3</v>
      </c>
      <c r="L8" s="34" t="s">
        <v>44</v>
      </c>
      <c r="M8" s="34">
        <v>38</v>
      </c>
      <c r="N8" s="34">
        <v>8</v>
      </c>
      <c r="O8" s="34">
        <v>4</v>
      </c>
      <c r="P8" s="34">
        <v>3</v>
      </c>
      <c r="Q8" s="34" t="s">
        <v>44</v>
      </c>
    </row>
    <row r="9" spans="2:17" ht="20.100000000000001" customHeight="1" x14ac:dyDescent="0.3">
      <c r="B9" s="81">
        <v>2019</v>
      </c>
      <c r="C9" s="182">
        <v>153</v>
      </c>
      <c r="D9" s="157"/>
      <c r="E9" s="157"/>
      <c r="F9" s="157"/>
      <c r="G9" s="34">
        <v>74</v>
      </c>
      <c r="H9" s="34">
        <v>8</v>
      </c>
      <c r="I9" s="34">
        <v>1</v>
      </c>
      <c r="J9" s="34">
        <v>1</v>
      </c>
      <c r="K9" s="34">
        <v>3</v>
      </c>
      <c r="L9" s="34" t="s">
        <v>44</v>
      </c>
      <c r="M9" s="34">
        <v>38</v>
      </c>
      <c r="N9" s="34">
        <v>8</v>
      </c>
      <c r="O9" s="34">
        <v>5</v>
      </c>
      <c r="P9" s="34">
        <v>5</v>
      </c>
      <c r="Q9" s="34" t="s">
        <v>44</v>
      </c>
    </row>
    <row r="10" spans="2:17" ht="20.100000000000001" customHeight="1" x14ac:dyDescent="0.3">
      <c r="B10" s="81">
        <v>2020</v>
      </c>
      <c r="C10" s="183">
        <v>170</v>
      </c>
      <c r="D10" s="184"/>
      <c r="E10" s="184"/>
      <c r="F10" s="184"/>
      <c r="G10" s="34">
        <v>89</v>
      </c>
      <c r="H10" s="34">
        <v>8</v>
      </c>
      <c r="I10" s="34">
        <v>1</v>
      </c>
      <c r="J10" s="34">
        <v>1</v>
      </c>
      <c r="K10" s="34">
        <v>3</v>
      </c>
      <c r="L10" s="34" t="s">
        <v>44</v>
      </c>
      <c r="M10" s="34">
        <v>55</v>
      </c>
      <c r="N10" s="34">
        <v>9</v>
      </c>
      <c r="O10" s="34">
        <v>4</v>
      </c>
      <c r="P10" s="34">
        <v>3</v>
      </c>
      <c r="Q10" s="34" t="s">
        <v>44</v>
      </c>
    </row>
    <row r="11" spans="2:17" ht="20.100000000000001" customHeight="1" x14ac:dyDescent="0.3">
      <c r="B11" s="81">
        <v>2021</v>
      </c>
      <c r="C11" s="183">
        <v>163</v>
      </c>
      <c r="D11" s="184"/>
      <c r="E11" s="184"/>
      <c r="F11" s="184"/>
      <c r="G11" s="34">
        <v>78</v>
      </c>
      <c r="H11" s="34">
        <v>8</v>
      </c>
      <c r="I11" s="34">
        <v>1</v>
      </c>
      <c r="J11" s="34">
        <v>1</v>
      </c>
      <c r="K11" s="34">
        <v>2</v>
      </c>
      <c r="L11" s="34">
        <v>0</v>
      </c>
      <c r="M11" s="34">
        <v>48</v>
      </c>
      <c r="N11" s="34">
        <v>6</v>
      </c>
      <c r="O11" s="34">
        <v>4</v>
      </c>
      <c r="P11" s="34">
        <v>3</v>
      </c>
      <c r="Q11" s="34">
        <v>0</v>
      </c>
    </row>
    <row r="12" spans="2:17" ht="20.100000000000001" customHeight="1" x14ac:dyDescent="0.3">
      <c r="B12" s="40">
        <v>2022</v>
      </c>
      <c r="C12" s="185">
        <v>198</v>
      </c>
      <c r="D12" s="143"/>
      <c r="E12" s="143"/>
      <c r="F12" s="143"/>
      <c r="G12" s="70">
        <v>78</v>
      </c>
      <c r="H12" s="70">
        <v>9</v>
      </c>
      <c r="I12" s="70">
        <v>1</v>
      </c>
      <c r="J12" s="70">
        <v>1</v>
      </c>
      <c r="K12" s="70">
        <v>2</v>
      </c>
      <c r="L12" s="70" t="s">
        <v>301</v>
      </c>
      <c r="M12" s="70">
        <v>54</v>
      </c>
      <c r="N12" s="70">
        <v>4</v>
      </c>
      <c r="O12" s="70">
        <v>3</v>
      </c>
      <c r="P12" s="70">
        <v>1</v>
      </c>
      <c r="Q12" s="70" t="s">
        <v>301</v>
      </c>
    </row>
    <row r="13" spans="2:17" s="9" customFormat="1" ht="26.1" customHeight="1" thickBot="1" x14ac:dyDescent="0.35">
      <c r="B13" s="26">
        <v>2023</v>
      </c>
      <c r="C13" s="175">
        <v>171</v>
      </c>
      <c r="D13" s="160"/>
      <c r="E13" s="160"/>
      <c r="F13" s="160"/>
      <c r="G13" s="30">
        <v>70</v>
      </c>
      <c r="H13" s="117">
        <v>10</v>
      </c>
      <c r="I13" s="30">
        <v>1</v>
      </c>
      <c r="J13" s="30">
        <v>1</v>
      </c>
      <c r="K13" s="30">
        <v>2</v>
      </c>
      <c r="L13" s="30" t="s">
        <v>301</v>
      </c>
      <c r="M13" s="30">
        <v>47</v>
      </c>
      <c r="N13" s="30">
        <v>4</v>
      </c>
      <c r="O13" s="30">
        <v>2</v>
      </c>
      <c r="P13" s="30">
        <v>1</v>
      </c>
      <c r="Q13" s="30" t="s">
        <v>301</v>
      </c>
    </row>
    <row r="14" spans="2:17" ht="12.75" thickTop="1" x14ac:dyDescent="0.3">
      <c r="D14" s="1"/>
      <c r="E14" s="1"/>
      <c r="F14" s="1"/>
    </row>
    <row r="15" spans="2:17" x14ac:dyDescent="0.3">
      <c r="B15" s="5"/>
      <c r="C15" s="5"/>
      <c r="D15" s="1"/>
      <c r="E15" s="1"/>
      <c r="F15" s="1"/>
    </row>
    <row r="16" spans="2:17" ht="12.75" thickBot="1" x14ac:dyDescent="0.35">
      <c r="D16" s="1"/>
      <c r="E16" s="1"/>
      <c r="F16" s="1"/>
    </row>
    <row r="17" spans="2:17" ht="23.25" customHeight="1" thickTop="1" x14ac:dyDescent="0.3">
      <c r="B17" s="163" t="s">
        <v>36</v>
      </c>
      <c r="C17" s="161"/>
      <c r="D17" s="162"/>
      <c r="E17" s="162"/>
      <c r="F17" s="162"/>
      <c r="G17" s="162"/>
      <c r="H17" s="162"/>
      <c r="I17" s="162"/>
      <c r="J17" s="162"/>
      <c r="K17" s="163"/>
      <c r="L17" s="151" t="s">
        <v>63</v>
      </c>
      <c r="M17" s="152"/>
      <c r="N17" s="152"/>
      <c r="O17" s="152"/>
      <c r="P17" s="152"/>
      <c r="Q17" s="33"/>
    </row>
    <row r="18" spans="2:17" ht="28.5" customHeight="1" x14ac:dyDescent="0.3">
      <c r="B18" s="166"/>
      <c r="C18" s="149" t="s">
        <v>4</v>
      </c>
      <c r="D18" s="149" t="s">
        <v>5</v>
      </c>
      <c r="E18" s="149" t="s">
        <v>232</v>
      </c>
      <c r="F18" s="149" t="s">
        <v>61</v>
      </c>
      <c r="G18" s="149" t="s">
        <v>409</v>
      </c>
      <c r="H18" s="149" t="s">
        <v>3</v>
      </c>
      <c r="I18" s="149" t="s">
        <v>62</v>
      </c>
      <c r="J18" s="149" t="s">
        <v>7</v>
      </c>
      <c r="K18" s="149" t="s">
        <v>8</v>
      </c>
      <c r="L18" s="176"/>
      <c r="M18" s="149" t="s">
        <v>64</v>
      </c>
      <c r="N18" s="149" t="s">
        <v>65</v>
      </c>
      <c r="O18" s="153" t="s">
        <v>66</v>
      </c>
      <c r="P18" s="154"/>
      <c r="Q18" s="33"/>
    </row>
    <row r="19" spans="2:17" ht="48" customHeight="1" x14ac:dyDescent="0.3">
      <c r="B19" s="167"/>
      <c r="C19" s="150"/>
      <c r="D19" s="150"/>
      <c r="E19" s="150"/>
      <c r="F19" s="150"/>
      <c r="G19" s="150"/>
      <c r="H19" s="150"/>
      <c r="I19" s="150"/>
      <c r="J19" s="150"/>
      <c r="K19" s="150"/>
      <c r="L19" s="150"/>
      <c r="M19" s="150"/>
      <c r="N19" s="150"/>
      <c r="O19" s="155"/>
      <c r="P19" s="156"/>
      <c r="Q19" s="33"/>
    </row>
    <row r="20" spans="2:17" ht="20.100000000000001" customHeight="1" x14ac:dyDescent="0.3">
      <c r="B20" s="81">
        <v>2018</v>
      </c>
      <c r="C20" s="34">
        <v>2</v>
      </c>
      <c r="D20" s="34">
        <v>3</v>
      </c>
      <c r="E20" s="34" t="s">
        <v>44</v>
      </c>
      <c r="F20" s="34" t="s">
        <v>44</v>
      </c>
      <c r="G20" s="34" t="s">
        <v>44</v>
      </c>
      <c r="H20" s="34" t="s">
        <v>44</v>
      </c>
      <c r="I20" s="34">
        <v>12</v>
      </c>
      <c r="J20" s="34" t="s">
        <v>44</v>
      </c>
      <c r="K20" s="34" t="s">
        <v>44</v>
      </c>
      <c r="L20" s="34">
        <v>60</v>
      </c>
      <c r="M20" s="34">
        <v>18</v>
      </c>
      <c r="N20" s="34">
        <v>22</v>
      </c>
      <c r="O20" s="179">
        <v>20</v>
      </c>
      <c r="P20" s="179"/>
      <c r="Q20" s="34"/>
    </row>
    <row r="21" spans="2:17" ht="20.100000000000001" customHeight="1" x14ac:dyDescent="0.3">
      <c r="B21" s="81">
        <v>2019</v>
      </c>
      <c r="C21" s="34">
        <v>2</v>
      </c>
      <c r="D21" s="34">
        <v>3</v>
      </c>
      <c r="E21" s="34" t="s">
        <v>44</v>
      </c>
      <c r="F21" s="34" t="s">
        <v>44</v>
      </c>
      <c r="G21" s="34" t="s">
        <v>44</v>
      </c>
      <c r="H21" s="34" t="s">
        <v>44</v>
      </c>
      <c r="I21" s="34" t="s">
        <v>44</v>
      </c>
      <c r="J21" s="34" t="s">
        <v>44</v>
      </c>
      <c r="K21" s="34" t="s">
        <v>44</v>
      </c>
      <c r="L21" s="34">
        <v>79</v>
      </c>
      <c r="M21" s="34">
        <v>17</v>
      </c>
      <c r="N21" s="34">
        <v>28</v>
      </c>
      <c r="O21" s="157">
        <v>34</v>
      </c>
      <c r="P21" s="157"/>
      <c r="Q21" s="34"/>
    </row>
    <row r="22" spans="2:17" ht="20.100000000000001" customHeight="1" x14ac:dyDescent="0.3">
      <c r="B22" s="81">
        <v>2020</v>
      </c>
      <c r="C22" s="34">
        <v>2</v>
      </c>
      <c r="D22" s="34">
        <v>3</v>
      </c>
      <c r="E22" s="34" t="s">
        <v>301</v>
      </c>
      <c r="F22" s="34" t="s">
        <v>44</v>
      </c>
      <c r="G22" s="34" t="s">
        <v>44</v>
      </c>
      <c r="H22" s="34" t="s">
        <v>44</v>
      </c>
      <c r="I22" s="34" t="s">
        <v>44</v>
      </c>
      <c r="J22" s="34" t="s">
        <v>44</v>
      </c>
      <c r="K22" s="34" t="s">
        <v>44</v>
      </c>
      <c r="L22" s="34">
        <v>81</v>
      </c>
      <c r="M22" s="34">
        <v>17</v>
      </c>
      <c r="N22" s="34">
        <v>28</v>
      </c>
      <c r="O22" s="157">
        <v>36</v>
      </c>
      <c r="P22" s="157"/>
      <c r="Q22" s="34"/>
    </row>
    <row r="23" spans="2:17" ht="20.100000000000001" customHeight="1" x14ac:dyDescent="0.3">
      <c r="B23" s="81">
        <v>2021</v>
      </c>
      <c r="C23" s="34">
        <v>2</v>
      </c>
      <c r="D23" s="34">
        <v>3</v>
      </c>
      <c r="E23" s="34" t="s">
        <v>44</v>
      </c>
      <c r="F23" s="34" t="s">
        <v>44</v>
      </c>
      <c r="G23" s="34" t="s">
        <v>44</v>
      </c>
      <c r="H23" s="34" t="s">
        <v>44</v>
      </c>
      <c r="I23" s="34" t="s">
        <v>44</v>
      </c>
      <c r="J23" s="34" t="s">
        <v>44</v>
      </c>
      <c r="K23" s="34" t="s">
        <v>44</v>
      </c>
      <c r="L23" s="34">
        <v>85</v>
      </c>
      <c r="M23" s="34">
        <v>17</v>
      </c>
      <c r="N23" s="34">
        <v>28</v>
      </c>
      <c r="O23" s="157">
        <v>40</v>
      </c>
      <c r="P23" s="157"/>
      <c r="Q23" s="34"/>
    </row>
    <row r="24" spans="2:17" ht="20.100000000000001" customHeight="1" x14ac:dyDescent="0.3">
      <c r="B24" s="40">
        <v>2022</v>
      </c>
      <c r="C24" s="89" t="s">
        <v>301</v>
      </c>
      <c r="D24" s="70">
        <v>3</v>
      </c>
      <c r="E24" s="70">
        <v>0</v>
      </c>
      <c r="F24" s="70">
        <v>0</v>
      </c>
      <c r="G24" s="70">
        <v>0</v>
      </c>
      <c r="H24" s="70">
        <v>0</v>
      </c>
      <c r="I24" s="70">
        <v>0</v>
      </c>
      <c r="J24" s="70">
        <v>0</v>
      </c>
      <c r="K24" s="70">
        <v>0</v>
      </c>
      <c r="L24" s="70">
        <v>120</v>
      </c>
      <c r="M24" s="70">
        <v>24</v>
      </c>
      <c r="N24" s="70">
        <v>26</v>
      </c>
      <c r="O24" s="143">
        <v>70</v>
      </c>
      <c r="P24" s="143"/>
      <c r="Q24" s="34"/>
    </row>
    <row r="25" spans="2:17" s="9" customFormat="1" ht="26.1" customHeight="1" thickBot="1" x14ac:dyDescent="0.35">
      <c r="B25" s="26">
        <v>2023</v>
      </c>
      <c r="C25" s="30" t="s">
        <v>301</v>
      </c>
      <c r="D25" s="30">
        <v>2</v>
      </c>
      <c r="E25" s="30">
        <v>0</v>
      </c>
      <c r="F25" s="30">
        <v>0</v>
      </c>
      <c r="G25" s="30">
        <v>0</v>
      </c>
      <c r="H25" s="30">
        <v>0</v>
      </c>
      <c r="I25" s="30">
        <v>0</v>
      </c>
      <c r="J25" s="30">
        <v>0</v>
      </c>
      <c r="K25" s="30">
        <v>0</v>
      </c>
      <c r="L25" s="30">
        <v>101</v>
      </c>
      <c r="M25" s="30">
        <v>23</v>
      </c>
      <c r="N25" s="30">
        <v>22</v>
      </c>
      <c r="O25" s="160">
        <v>56</v>
      </c>
      <c r="P25" s="160"/>
      <c r="Q25" s="35"/>
    </row>
    <row r="26" spans="2:17" ht="20.100000000000001" customHeight="1" thickTop="1" x14ac:dyDescent="0.3">
      <c r="B26" s="1" t="s">
        <v>67</v>
      </c>
      <c r="D26" s="1"/>
      <c r="E26" s="1"/>
      <c r="F26" s="1"/>
      <c r="J26" s="1" t="s">
        <v>68</v>
      </c>
    </row>
    <row r="27" spans="2:17" x14ac:dyDescent="0.3">
      <c r="B27" s="142" t="s">
        <v>69</v>
      </c>
      <c r="C27" s="142"/>
      <c r="D27" s="148"/>
      <c r="E27" s="148"/>
      <c r="F27" s="148"/>
      <c r="G27" s="148"/>
      <c r="H27" s="148"/>
      <c r="I27" s="148"/>
      <c r="J27" s="142" t="s">
        <v>70</v>
      </c>
      <c r="K27" s="148"/>
      <c r="L27" s="148"/>
      <c r="M27" s="148"/>
      <c r="N27" s="148"/>
      <c r="O27" s="148"/>
      <c r="P27" s="148"/>
      <c r="Q27" s="14"/>
    </row>
    <row r="28" spans="2:17" x14ac:dyDescent="0.3">
      <c r="B28" s="148"/>
      <c r="C28" s="148"/>
      <c r="D28" s="148"/>
      <c r="E28" s="148"/>
      <c r="F28" s="148"/>
      <c r="G28" s="148"/>
      <c r="H28" s="148"/>
      <c r="I28" s="148"/>
      <c r="J28" s="148"/>
      <c r="K28" s="148"/>
      <c r="L28" s="148"/>
      <c r="M28" s="148"/>
      <c r="N28" s="148"/>
      <c r="O28" s="148"/>
      <c r="P28" s="148"/>
      <c r="Q28" s="14"/>
    </row>
    <row r="29" spans="2:17" x14ac:dyDescent="0.3">
      <c r="B29" s="148"/>
      <c r="C29" s="148"/>
      <c r="D29" s="148"/>
      <c r="E29" s="148"/>
      <c r="F29" s="148"/>
      <c r="G29" s="148"/>
      <c r="H29" s="148"/>
      <c r="I29" s="148"/>
      <c r="J29" s="148"/>
      <c r="K29" s="148"/>
      <c r="L29" s="148"/>
      <c r="M29" s="148"/>
      <c r="N29" s="148"/>
      <c r="O29" s="148"/>
      <c r="P29" s="148"/>
      <c r="Q29" s="14"/>
    </row>
  </sheetData>
  <mergeCells count="44">
    <mergeCell ref="O20:P20"/>
    <mergeCell ref="O21:P21"/>
    <mergeCell ref="C8:F8"/>
    <mergeCell ref="C9:F9"/>
    <mergeCell ref="C11:F11"/>
    <mergeCell ref="C10:F10"/>
    <mergeCell ref="C12:F12"/>
    <mergeCell ref="N6:N7"/>
    <mergeCell ref="O6:O7"/>
    <mergeCell ref="P6:P7"/>
    <mergeCell ref="G6:G7"/>
    <mergeCell ref="L6:L7"/>
    <mergeCell ref="G5:Q5"/>
    <mergeCell ref="O25:P25"/>
    <mergeCell ref="C17:K17"/>
    <mergeCell ref="Q6:Q7"/>
    <mergeCell ref="B17:B19"/>
    <mergeCell ref="B5:B7"/>
    <mergeCell ref="H6:H7"/>
    <mergeCell ref="I6:I7"/>
    <mergeCell ref="J6:J7"/>
    <mergeCell ref="C5:F7"/>
    <mergeCell ref="C13:F13"/>
    <mergeCell ref="K6:K7"/>
    <mergeCell ref="M6:M7"/>
    <mergeCell ref="I18:I19"/>
    <mergeCell ref="K18:K19"/>
    <mergeCell ref="L18:L19"/>
    <mergeCell ref="B27:I29"/>
    <mergeCell ref="J27:P29"/>
    <mergeCell ref="M18:M19"/>
    <mergeCell ref="N18:N19"/>
    <mergeCell ref="L17:P17"/>
    <mergeCell ref="O18:P19"/>
    <mergeCell ref="H18:H19"/>
    <mergeCell ref="J18:J19"/>
    <mergeCell ref="F18:F19"/>
    <mergeCell ref="G18:G19"/>
    <mergeCell ref="E18:E19"/>
    <mergeCell ref="C18:C19"/>
    <mergeCell ref="D18:D19"/>
    <mergeCell ref="O22:P22"/>
    <mergeCell ref="O23:P23"/>
    <mergeCell ref="O24:P24"/>
  </mergeCells>
  <phoneticPr fontId="1" type="noConversion"/>
  <pageMargins left="0.7" right="0.7" top="0.75" bottom="0.75" header="0.3" footer="0.3"/>
  <pageSetup paperSize="9" scale="82" orientation="portrait" r:id="rId1"/>
  <colBreaks count="1" manualBreakCount="1">
    <brk id="9" max="2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2:R32"/>
  <sheetViews>
    <sheetView view="pageBreakPreview" topLeftCell="A13" zoomScale="90" zoomScaleNormal="100" zoomScaleSheetLayoutView="90" workbookViewId="0">
      <selection activeCell="G25" sqref="G25"/>
    </sheetView>
  </sheetViews>
  <sheetFormatPr defaultRowHeight="12" x14ac:dyDescent="0.3"/>
  <cols>
    <col min="1" max="1" width="2.125" style="1" customWidth="1"/>
    <col min="2" max="2" width="10.625" style="1" customWidth="1"/>
    <col min="3" max="18" width="11.25" style="1" customWidth="1"/>
    <col min="19" max="19" width="2.625" style="1" customWidth="1"/>
    <col min="20" max="16384" width="9" style="1"/>
  </cols>
  <sheetData>
    <row r="2" spans="2:18" ht="15" x14ac:dyDescent="0.3">
      <c r="B2" s="8" t="s">
        <v>71</v>
      </c>
    </row>
    <row r="3" spans="2:18" ht="12" customHeight="1" x14ac:dyDescent="0.3"/>
    <row r="4" spans="2:18" ht="12" customHeight="1" thickBot="1" x14ac:dyDescent="0.35">
      <c r="R4" s="4" t="s">
        <v>72</v>
      </c>
    </row>
    <row r="5" spans="2:18" ht="23.25" customHeight="1" thickTop="1" x14ac:dyDescent="0.3">
      <c r="B5" s="163" t="s">
        <v>73</v>
      </c>
      <c r="C5" s="151" t="s">
        <v>74</v>
      </c>
      <c r="D5" s="152"/>
      <c r="E5" s="152"/>
      <c r="F5" s="152"/>
      <c r="G5" s="152"/>
      <c r="H5" s="152"/>
      <c r="I5" s="152"/>
      <c r="J5" s="152"/>
      <c r="K5" s="152"/>
      <c r="L5" s="152"/>
      <c r="M5" s="151" t="s">
        <v>81</v>
      </c>
      <c r="N5" s="152"/>
      <c r="O5" s="152"/>
      <c r="P5" s="152"/>
      <c r="Q5" s="152"/>
      <c r="R5" s="152"/>
    </row>
    <row r="6" spans="2:18" ht="96.75" customHeight="1" x14ac:dyDescent="0.3">
      <c r="B6" s="166"/>
      <c r="C6" s="24"/>
      <c r="D6" s="23" t="s">
        <v>9</v>
      </c>
      <c r="E6" s="23" t="s">
        <v>75</v>
      </c>
      <c r="F6" s="23" t="s">
        <v>76</v>
      </c>
      <c r="G6" s="23" t="s">
        <v>77</v>
      </c>
      <c r="H6" s="23" t="s">
        <v>78</v>
      </c>
      <c r="I6" s="23" t="s">
        <v>79</v>
      </c>
      <c r="J6" s="23" t="s">
        <v>10</v>
      </c>
      <c r="K6" s="23" t="s">
        <v>80</v>
      </c>
      <c r="L6" s="23" t="s">
        <v>66</v>
      </c>
      <c r="M6" s="24"/>
      <c r="N6" s="23" t="s">
        <v>82</v>
      </c>
      <c r="O6" s="23" t="s">
        <v>83</v>
      </c>
      <c r="P6" s="23" t="s">
        <v>84</v>
      </c>
      <c r="Q6" s="23" t="s">
        <v>85</v>
      </c>
      <c r="R6" s="25" t="s">
        <v>66</v>
      </c>
    </row>
    <row r="7" spans="2:18" ht="24.75" customHeight="1" x14ac:dyDescent="0.3">
      <c r="B7" s="81">
        <v>2018</v>
      </c>
      <c r="C7" s="34" t="s">
        <v>44</v>
      </c>
      <c r="D7" s="34" t="s">
        <v>44</v>
      </c>
      <c r="E7" s="34" t="s">
        <v>44</v>
      </c>
      <c r="F7" s="34" t="s">
        <v>44</v>
      </c>
      <c r="G7" s="34" t="s">
        <v>44</v>
      </c>
      <c r="H7" s="34" t="s">
        <v>44</v>
      </c>
      <c r="I7" s="34" t="s">
        <v>44</v>
      </c>
      <c r="J7" s="34" t="s">
        <v>44</v>
      </c>
      <c r="K7" s="34" t="s">
        <v>44</v>
      </c>
      <c r="L7" s="34" t="s">
        <v>44</v>
      </c>
      <c r="M7" s="34" t="s">
        <v>44</v>
      </c>
      <c r="N7" s="34" t="s">
        <v>44</v>
      </c>
      <c r="O7" s="34" t="s">
        <v>44</v>
      </c>
      <c r="P7" s="34" t="s">
        <v>44</v>
      </c>
      <c r="Q7" s="34" t="s">
        <v>44</v>
      </c>
      <c r="R7" s="34" t="s">
        <v>44</v>
      </c>
    </row>
    <row r="8" spans="2:18" ht="24.75" customHeight="1" x14ac:dyDescent="0.3">
      <c r="B8" s="81">
        <v>2019</v>
      </c>
      <c r="C8" s="70">
        <v>2</v>
      </c>
      <c r="D8" s="70" t="s">
        <v>44</v>
      </c>
      <c r="E8" s="70">
        <v>2</v>
      </c>
      <c r="F8" s="70" t="s">
        <v>44</v>
      </c>
      <c r="G8" s="70" t="s">
        <v>44</v>
      </c>
      <c r="H8" s="70" t="s">
        <v>44</v>
      </c>
      <c r="I8" s="70" t="s">
        <v>44</v>
      </c>
      <c r="J8" s="70" t="s">
        <v>44</v>
      </c>
      <c r="K8" s="70" t="s">
        <v>44</v>
      </c>
      <c r="L8" s="70" t="s">
        <v>44</v>
      </c>
      <c r="M8" s="70">
        <v>2</v>
      </c>
      <c r="N8" s="70" t="s">
        <v>44</v>
      </c>
      <c r="O8" s="70">
        <v>2</v>
      </c>
      <c r="P8" s="70" t="s">
        <v>44</v>
      </c>
      <c r="Q8" s="70" t="s">
        <v>44</v>
      </c>
      <c r="R8" s="70" t="s">
        <v>44</v>
      </c>
    </row>
    <row r="9" spans="2:18" ht="24.75" customHeight="1" x14ac:dyDescent="0.3">
      <c r="B9" s="81">
        <v>2020</v>
      </c>
      <c r="C9" s="70">
        <v>2</v>
      </c>
      <c r="D9" s="70">
        <v>1</v>
      </c>
      <c r="E9" s="70">
        <v>1</v>
      </c>
      <c r="F9" s="70" t="s">
        <v>44</v>
      </c>
      <c r="G9" s="70" t="s">
        <v>44</v>
      </c>
      <c r="H9" s="70" t="s">
        <v>44</v>
      </c>
      <c r="I9" s="70" t="s">
        <v>44</v>
      </c>
      <c r="J9" s="70" t="s">
        <v>44</v>
      </c>
      <c r="K9" s="70" t="s">
        <v>44</v>
      </c>
      <c r="L9" s="70" t="s">
        <v>44</v>
      </c>
      <c r="M9" s="70">
        <v>2</v>
      </c>
      <c r="N9" s="70" t="s">
        <v>44</v>
      </c>
      <c r="O9" s="70">
        <v>2</v>
      </c>
      <c r="P9" s="70" t="s">
        <v>44</v>
      </c>
      <c r="Q9" s="70" t="s">
        <v>44</v>
      </c>
      <c r="R9" s="70" t="s">
        <v>44</v>
      </c>
    </row>
    <row r="10" spans="2:18" ht="24.75" customHeight="1" x14ac:dyDescent="0.3">
      <c r="B10" s="81">
        <v>2021</v>
      </c>
      <c r="C10" s="70">
        <v>2</v>
      </c>
      <c r="D10" s="70">
        <v>1</v>
      </c>
      <c r="E10" s="70" t="s">
        <v>44</v>
      </c>
      <c r="F10" s="70" t="s">
        <v>44</v>
      </c>
      <c r="G10" s="70" t="s">
        <v>44</v>
      </c>
      <c r="H10" s="70" t="s">
        <v>44</v>
      </c>
      <c r="I10" s="70" t="s">
        <v>44</v>
      </c>
      <c r="J10" s="70" t="s">
        <v>44</v>
      </c>
      <c r="K10" s="70" t="s">
        <v>44</v>
      </c>
      <c r="L10" s="70">
        <v>1</v>
      </c>
      <c r="M10" s="70">
        <v>2</v>
      </c>
      <c r="N10" s="70" t="s">
        <v>44</v>
      </c>
      <c r="O10" s="70">
        <v>1</v>
      </c>
      <c r="P10" s="70" t="s">
        <v>44</v>
      </c>
      <c r="Q10" s="70" t="s">
        <v>44</v>
      </c>
      <c r="R10" s="70">
        <v>1</v>
      </c>
    </row>
    <row r="11" spans="2:18" ht="24.75" customHeight="1" x14ac:dyDescent="0.3">
      <c r="B11" s="40">
        <v>2022</v>
      </c>
      <c r="C11" s="89">
        <v>1</v>
      </c>
      <c r="D11" s="70">
        <v>1</v>
      </c>
      <c r="E11" s="70" t="s">
        <v>44</v>
      </c>
      <c r="F11" s="70" t="s">
        <v>44</v>
      </c>
      <c r="G11" s="70" t="s">
        <v>44</v>
      </c>
      <c r="H11" s="70" t="s">
        <v>44</v>
      </c>
      <c r="I11" s="70" t="s">
        <v>44</v>
      </c>
      <c r="J11" s="70" t="s">
        <v>44</v>
      </c>
      <c r="K11" s="70" t="s">
        <v>44</v>
      </c>
      <c r="L11" s="70" t="s">
        <v>44</v>
      </c>
      <c r="M11" s="70">
        <v>1</v>
      </c>
      <c r="N11" s="70" t="s">
        <v>44</v>
      </c>
      <c r="O11" s="70">
        <v>1</v>
      </c>
      <c r="P11" s="70" t="s">
        <v>44</v>
      </c>
      <c r="Q11" s="70" t="s">
        <v>44</v>
      </c>
      <c r="R11" s="70" t="s">
        <v>44</v>
      </c>
    </row>
    <row r="12" spans="2:18" s="9" customFormat="1" ht="24.75" customHeight="1" thickBot="1" x14ac:dyDescent="0.35">
      <c r="B12" s="26">
        <v>2023</v>
      </c>
      <c r="C12" s="30">
        <v>2</v>
      </c>
      <c r="D12" s="30">
        <v>1</v>
      </c>
      <c r="E12" s="30">
        <v>1</v>
      </c>
      <c r="F12" s="30" t="s">
        <v>44</v>
      </c>
      <c r="G12" s="30" t="s">
        <v>44</v>
      </c>
      <c r="H12" s="30" t="s">
        <v>44</v>
      </c>
      <c r="I12" s="30" t="s">
        <v>44</v>
      </c>
      <c r="J12" s="30" t="s">
        <v>44</v>
      </c>
      <c r="K12" s="30" t="s">
        <v>44</v>
      </c>
      <c r="L12" s="30" t="s">
        <v>44</v>
      </c>
      <c r="M12" s="30">
        <v>2</v>
      </c>
      <c r="N12" s="30" t="s">
        <v>44</v>
      </c>
      <c r="O12" s="30">
        <v>2</v>
      </c>
      <c r="P12" s="30" t="s">
        <v>44</v>
      </c>
      <c r="Q12" s="30" t="s">
        <v>44</v>
      </c>
      <c r="R12" s="30" t="s">
        <v>44</v>
      </c>
    </row>
    <row r="13" spans="2:18" ht="20.100000000000001" customHeight="1" thickTop="1" x14ac:dyDescent="0.3">
      <c r="B13" s="1" t="s">
        <v>86</v>
      </c>
      <c r="J13" s="1" t="s">
        <v>87</v>
      </c>
    </row>
    <row r="14" spans="2:18" x14ac:dyDescent="0.3">
      <c r="B14" s="5"/>
    </row>
    <row r="16" spans="2:18" ht="15" x14ac:dyDescent="0.3">
      <c r="B16" s="8" t="s">
        <v>88</v>
      </c>
    </row>
    <row r="17" spans="2:18" ht="12" customHeight="1" x14ac:dyDescent="0.3"/>
    <row r="18" spans="2:18" ht="12" customHeight="1" thickBot="1" x14ac:dyDescent="0.35">
      <c r="R18" s="4" t="s">
        <v>89</v>
      </c>
    </row>
    <row r="19" spans="2:18" ht="23.25" customHeight="1" thickTop="1" x14ac:dyDescent="0.3">
      <c r="B19" s="163" t="s">
        <v>90</v>
      </c>
      <c r="C19" s="151" t="s">
        <v>95</v>
      </c>
      <c r="D19" s="152"/>
      <c r="E19" s="152"/>
      <c r="F19" s="152"/>
      <c r="G19" s="152"/>
      <c r="H19" s="152"/>
      <c r="I19" s="152"/>
      <c r="J19" s="152"/>
      <c r="K19" s="152"/>
      <c r="L19" s="151" t="s">
        <v>98</v>
      </c>
      <c r="M19" s="152"/>
      <c r="N19" s="152"/>
      <c r="O19" s="152"/>
      <c r="P19" s="152"/>
      <c r="Q19" s="152"/>
      <c r="R19" s="152"/>
    </row>
    <row r="20" spans="2:18" ht="23.25" customHeight="1" x14ac:dyDescent="0.3">
      <c r="B20" s="188"/>
      <c r="C20" s="176"/>
      <c r="D20" s="149" t="s">
        <v>96</v>
      </c>
      <c r="E20" s="149" t="s">
        <v>97</v>
      </c>
      <c r="F20" s="149" t="s">
        <v>91</v>
      </c>
      <c r="G20" s="149" t="s">
        <v>103</v>
      </c>
      <c r="H20" s="149" t="s">
        <v>94</v>
      </c>
      <c r="I20" s="149" t="s">
        <v>92</v>
      </c>
      <c r="J20" s="186" t="s">
        <v>93</v>
      </c>
      <c r="K20" s="149" t="s">
        <v>66</v>
      </c>
      <c r="L20" s="176"/>
      <c r="M20" s="149" t="s">
        <v>99</v>
      </c>
      <c r="N20" s="149" t="s">
        <v>100</v>
      </c>
      <c r="O20" s="149" t="s">
        <v>214</v>
      </c>
      <c r="P20" s="186" t="s">
        <v>84</v>
      </c>
      <c r="Q20" s="186" t="s">
        <v>85</v>
      </c>
      <c r="R20" s="177" t="s">
        <v>66</v>
      </c>
    </row>
    <row r="21" spans="2:18" ht="81.75" customHeight="1" x14ac:dyDescent="0.3">
      <c r="B21" s="166"/>
      <c r="C21" s="150"/>
      <c r="D21" s="150"/>
      <c r="E21" s="150"/>
      <c r="F21" s="150"/>
      <c r="G21" s="150"/>
      <c r="H21" s="150"/>
      <c r="I21" s="150"/>
      <c r="J21" s="187"/>
      <c r="K21" s="150"/>
      <c r="L21" s="150"/>
      <c r="M21" s="150"/>
      <c r="N21" s="150"/>
      <c r="O21" s="150"/>
      <c r="P21" s="187"/>
      <c r="Q21" s="187"/>
      <c r="R21" s="178"/>
    </row>
    <row r="22" spans="2:18" ht="21.75" customHeight="1" x14ac:dyDescent="0.3">
      <c r="B22" s="81">
        <v>2018</v>
      </c>
      <c r="C22" s="34">
        <v>11</v>
      </c>
      <c r="D22" s="34" t="s">
        <v>44</v>
      </c>
      <c r="E22" s="34" t="s">
        <v>44</v>
      </c>
      <c r="F22" s="34">
        <v>1</v>
      </c>
      <c r="G22" s="34">
        <v>9</v>
      </c>
      <c r="H22" s="34" t="s">
        <v>44</v>
      </c>
      <c r="I22" s="34">
        <v>1</v>
      </c>
      <c r="J22" s="34" t="s">
        <v>44</v>
      </c>
      <c r="K22" s="34" t="s">
        <v>44</v>
      </c>
      <c r="L22" s="34">
        <v>11</v>
      </c>
      <c r="M22" s="34" t="s">
        <v>44</v>
      </c>
      <c r="N22" s="34" t="s">
        <v>44</v>
      </c>
      <c r="O22" s="34">
        <v>7</v>
      </c>
      <c r="P22" s="34" t="s">
        <v>44</v>
      </c>
      <c r="Q22" s="34" t="s">
        <v>44</v>
      </c>
      <c r="R22" s="34">
        <v>4</v>
      </c>
    </row>
    <row r="23" spans="2:18" ht="21.75" customHeight="1" x14ac:dyDescent="0.3">
      <c r="B23" s="81">
        <v>2019</v>
      </c>
      <c r="C23" s="70">
        <v>11</v>
      </c>
      <c r="D23" s="70">
        <v>1</v>
      </c>
      <c r="E23" s="70" t="s">
        <v>44</v>
      </c>
      <c r="F23" s="70">
        <v>2</v>
      </c>
      <c r="G23" s="70">
        <v>8</v>
      </c>
      <c r="H23" s="70" t="s">
        <v>44</v>
      </c>
      <c r="I23" s="70" t="s">
        <v>44</v>
      </c>
      <c r="J23" s="70" t="s">
        <v>44</v>
      </c>
      <c r="K23" s="70" t="s">
        <v>44</v>
      </c>
      <c r="L23" s="70">
        <v>11</v>
      </c>
      <c r="M23" s="70" t="s">
        <v>44</v>
      </c>
      <c r="N23" s="70" t="s">
        <v>44</v>
      </c>
      <c r="O23" s="70">
        <v>7</v>
      </c>
      <c r="P23" s="70" t="s">
        <v>44</v>
      </c>
      <c r="Q23" s="70">
        <v>1</v>
      </c>
      <c r="R23" s="70">
        <v>3</v>
      </c>
    </row>
    <row r="24" spans="2:18" ht="21.75" customHeight="1" x14ac:dyDescent="0.3">
      <c r="B24" s="81">
        <v>2020</v>
      </c>
      <c r="C24" s="70">
        <v>17</v>
      </c>
      <c r="D24" s="70">
        <v>2</v>
      </c>
      <c r="E24" s="70" t="s">
        <v>44</v>
      </c>
      <c r="F24" s="70" t="s">
        <v>44</v>
      </c>
      <c r="G24" s="70">
        <v>12</v>
      </c>
      <c r="H24" s="70" t="s">
        <v>44</v>
      </c>
      <c r="I24" s="70" t="s">
        <v>44</v>
      </c>
      <c r="J24" s="70">
        <v>2</v>
      </c>
      <c r="K24" s="70">
        <v>1</v>
      </c>
      <c r="L24" s="70">
        <v>17</v>
      </c>
      <c r="M24" s="70" t="s">
        <v>44</v>
      </c>
      <c r="N24" s="70">
        <v>4</v>
      </c>
      <c r="O24" s="70">
        <v>9</v>
      </c>
      <c r="P24" s="70" t="s">
        <v>44</v>
      </c>
      <c r="Q24" s="70" t="s">
        <v>44</v>
      </c>
      <c r="R24" s="70">
        <v>4</v>
      </c>
    </row>
    <row r="25" spans="2:18" ht="21.75" customHeight="1" x14ac:dyDescent="0.3">
      <c r="B25" s="81">
        <v>2021</v>
      </c>
      <c r="C25" s="70">
        <v>2</v>
      </c>
      <c r="D25" s="70">
        <v>1</v>
      </c>
      <c r="E25" s="70" t="s">
        <v>44</v>
      </c>
      <c r="F25" s="70" t="s">
        <v>44</v>
      </c>
      <c r="G25" s="70" t="s">
        <v>44</v>
      </c>
      <c r="H25" s="70" t="s">
        <v>44</v>
      </c>
      <c r="I25" s="70">
        <v>1</v>
      </c>
      <c r="J25" s="70" t="s">
        <v>44</v>
      </c>
      <c r="K25" s="70" t="s">
        <v>44</v>
      </c>
      <c r="L25" s="70">
        <v>2</v>
      </c>
      <c r="M25" s="70" t="s">
        <v>44</v>
      </c>
      <c r="N25" s="70">
        <v>1</v>
      </c>
      <c r="O25" s="70" t="s">
        <v>44</v>
      </c>
      <c r="P25" s="70" t="s">
        <v>44</v>
      </c>
      <c r="Q25" s="70" t="s">
        <v>44</v>
      </c>
      <c r="R25" s="70">
        <v>1</v>
      </c>
    </row>
    <row r="26" spans="2:18" ht="21.75" customHeight="1" x14ac:dyDescent="0.3">
      <c r="B26" s="40">
        <v>2022</v>
      </c>
      <c r="C26" s="89">
        <v>2</v>
      </c>
      <c r="D26" s="70">
        <v>1</v>
      </c>
      <c r="E26" s="70" t="s">
        <v>44</v>
      </c>
      <c r="F26" s="70" t="s">
        <v>44</v>
      </c>
      <c r="G26" s="70" t="s">
        <v>44</v>
      </c>
      <c r="H26" s="70" t="s">
        <v>44</v>
      </c>
      <c r="I26" s="70" t="s">
        <v>44</v>
      </c>
      <c r="J26" s="70" t="s">
        <v>44</v>
      </c>
      <c r="K26" s="70">
        <v>1</v>
      </c>
      <c r="L26" s="70">
        <v>2</v>
      </c>
      <c r="M26" s="70" t="s">
        <v>44</v>
      </c>
      <c r="N26" s="70">
        <v>1</v>
      </c>
      <c r="O26" s="70">
        <v>1</v>
      </c>
      <c r="P26" s="70" t="s">
        <v>44</v>
      </c>
      <c r="Q26" s="70" t="s">
        <v>44</v>
      </c>
      <c r="R26" s="70" t="s">
        <v>44</v>
      </c>
    </row>
    <row r="27" spans="2:18" s="9" customFormat="1" ht="21.75" customHeight="1" thickBot="1" x14ac:dyDescent="0.35">
      <c r="B27" s="26">
        <v>2023</v>
      </c>
      <c r="C27" s="30">
        <v>2</v>
      </c>
      <c r="D27" s="30">
        <v>1</v>
      </c>
      <c r="E27" s="30" t="s">
        <v>44</v>
      </c>
      <c r="F27" s="30" t="s">
        <v>44</v>
      </c>
      <c r="G27" s="30" t="s">
        <v>44</v>
      </c>
      <c r="H27" s="30" t="s">
        <v>44</v>
      </c>
      <c r="I27" s="30" t="s">
        <v>44</v>
      </c>
      <c r="J27" s="30" t="s">
        <v>44</v>
      </c>
      <c r="K27" s="30">
        <v>1</v>
      </c>
      <c r="L27" s="30">
        <v>2</v>
      </c>
      <c r="M27" s="30" t="s">
        <v>44</v>
      </c>
      <c r="N27" s="30">
        <v>0</v>
      </c>
      <c r="O27" s="30" t="s">
        <v>301</v>
      </c>
      <c r="P27" s="30" t="s">
        <v>44</v>
      </c>
      <c r="Q27" s="30">
        <v>1</v>
      </c>
      <c r="R27" s="30">
        <v>1</v>
      </c>
    </row>
    <row r="28" spans="2:18" ht="20.100000000000001" customHeight="1" thickTop="1" x14ac:dyDescent="0.3">
      <c r="B28" s="1" t="s">
        <v>101</v>
      </c>
      <c r="J28" s="1" t="s">
        <v>87</v>
      </c>
    </row>
    <row r="29" spans="2:18" x14ac:dyDescent="0.3">
      <c r="B29" s="148" t="s">
        <v>102</v>
      </c>
      <c r="C29" s="148"/>
      <c r="D29" s="148"/>
      <c r="E29" s="148"/>
      <c r="F29" s="148"/>
      <c r="G29" s="148"/>
      <c r="H29" s="148"/>
      <c r="I29" s="148"/>
      <c r="J29" s="1" t="s">
        <v>238</v>
      </c>
    </row>
    <row r="30" spans="2:18" x14ac:dyDescent="0.3">
      <c r="B30" s="148"/>
      <c r="C30" s="148"/>
      <c r="D30" s="148"/>
      <c r="E30" s="148"/>
      <c r="F30" s="148"/>
      <c r="G30" s="148"/>
      <c r="H30" s="148"/>
      <c r="I30" s="148"/>
    </row>
    <row r="31" spans="2:18" x14ac:dyDescent="0.3">
      <c r="B31" s="148"/>
      <c r="C31" s="148"/>
      <c r="D31" s="148"/>
      <c r="E31" s="148"/>
      <c r="F31" s="148"/>
      <c r="G31" s="148"/>
      <c r="H31" s="148"/>
      <c r="I31" s="148"/>
    </row>
    <row r="32" spans="2:18" x14ac:dyDescent="0.3">
      <c r="B32" s="148"/>
      <c r="C32" s="148"/>
      <c r="D32" s="148"/>
      <c r="E32" s="148"/>
      <c r="F32" s="148"/>
      <c r="G32" s="148"/>
      <c r="H32" s="148"/>
      <c r="I32" s="148"/>
    </row>
  </sheetData>
  <mergeCells count="23">
    <mergeCell ref="B5:B6"/>
    <mergeCell ref="C5:L5"/>
    <mergeCell ref="O20:O21"/>
    <mergeCell ref="P20:P21"/>
    <mergeCell ref="Q20:Q21"/>
    <mergeCell ref="N20:N21"/>
    <mergeCell ref="M5:R5"/>
    <mergeCell ref="F20:F21"/>
    <mergeCell ref="G20:G21"/>
    <mergeCell ref="H20:H21"/>
    <mergeCell ref="I20:I21"/>
    <mergeCell ref="R20:R21"/>
    <mergeCell ref="B29:I32"/>
    <mergeCell ref="J20:J21"/>
    <mergeCell ref="K20:K21"/>
    <mergeCell ref="L20:L21"/>
    <mergeCell ref="M20:M21"/>
    <mergeCell ref="B19:B21"/>
    <mergeCell ref="C19:K19"/>
    <mergeCell ref="L19:R19"/>
    <mergeCell ref="C20:C21"/>
    <mergeCell ref="D20:D21"/>
    <mergeCell ref="E20:E21"/>
  </mergeCells>
  <phoneticPr fontId="1" type="noConversion"/>
  <pageMargins left="0.7" right="0.7" top="0.75" bottom="0.75" header="0.3" footer="0.3"/>
  <pageSetup paperSize="9" scale="60" orientation="portrait" r:id="rId1"/>
  <colBreaks count="1" manualBreakCount="1">
    <brk id="9"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B2:R42"/>
  <sheetViews>
    <sheetView view="pageBreakPreview" zoomScaleNormal="100" zoomScaleSheetLayoutView="100" workbookViewId="0">
      <selection activeCell="G23" sqref="G23"/>
    </sheetView>
  </sheetViews>
  <sheetFormatPr defaultRowHeight="12" x14ac:dyDescent="0.3"/>
  <cols>
    <col min="1" max="1" width="2.125" style="1" customWidth="1"/>
    <col min="2" max="2" width="14.5" style="1" customWidth="1"/>
    <col min="3" max="7" width="11" style="3" customWidth="1"/>
    <col min="8" max="18" width="11" style="1" customWidth="1"/>
    <col min="19" max="19" width="2.625" style="1" customWidth="1"/>
    <col min="20" max="16384" width="9" style="1"/>
  </cols>
  <sheetData>
    <row r="2" spans="2:18" ht="15" x14ac:dyDescent="0.3">
      <c r="B2" s="8" t="s">
        <v>428</v>
      </c>
    </row>
    <row r="3" spans="2:18" ht="12" customHeight="1" x14ac:dyDescent="0.3">
      <c r="C3" s="1"/>
      <c r="D3" s="1"/>
      <c r="E3" s="1"/>
      <c r="F3" s="1"/>
      <c r="G3" s="1"/>
    </row>
    <row r="4" spans="2:18" ht="12" customHeight="1" thickBot="1" x14ac:dyDescent="0.35">
      <c r="C4" s="1"/>
      <c r="D4" s="1"/>
      <c r="E4" s="1"/>
      <c r="F4" s="1"/>
      <c r="G4" s="1"/>
      <c r="R4" s="4" t="s">
        <v>104</v>
      </c>
    </row>
    <row r="5" spans="2:18" ht="23.25" customHeight="1" thickTop="1" x14ac:dyDescent="0.3">
      <c r="B5" s="163" t="s">
        <v>105</v>
      </c>
      <c r="C5" s="189" t="s">
        <v>126</v>
      </c>
      <c r="D5" s="190"/>
      <c r="E5" s="190"/>
      <c r="F5" s="190"/>
      <c r="G5" s="190"/>
      <c r="H5" s="151" t="s">
        <v>261</v>
      </c>
      <c r="I5" s="152"/>
      <c r="J5" s="152"/>
      <c r="K5" s="152"/>
      <c r="L5" s="152"/>
      <c r="M5" s="152"/>
      <c r="N5" s="152"/>
      <c r="O5" s="152"/>
      <c r="P5" s="152"/>
      <c r="Q5" s="152"/>
      <c r="R5" s="152"/>
    </row>
    <row r="6" spans="2:18" ht="28.5" customHeight="1" x14ac:dyDescent="0.3">
      <c r="B6" s="166"/>
      <c r="C6" s="176"/>
      <c r="D6" s="149" t="s">
        <v>127</v>
      </c>
      <c r="E6" s="149" t="s">
        <v>259</v>
      </c>
      <c r="F6" s="186" t="s">
        <v>260</v>
      </c>
      <c r="G6" s="149" t="s">
        <v>128</v>
      </c>
      <c r="H6" s="176"/>
      <c r="I6" s="149" t="s">
        <v>129</v>
      </c>
      <c r="J6" s="149" t="s">
        <v>11</v>
      </c>
      <c r="K6" s="149" t="s">
        <v>130</v>
      </c>
      <c r="L6" s="149" t="s">
        <v>131</v>
      </c>
      <c r="M6" s="149" t="s">
        <v>132</v>
      </c>
      <c r="N6" s="149" t="s">
        <v>133</v>
      </c>
      <c r="O6" s="186" t="s">
        <v>262</v>
      </c>
      <c r="P6" s="149" t="s">
        <v>263</v>
      </c>
      <c r="Q6" s="149" t="s">
        <v>264</v>
      </c>
      <c r="R6" s="177" t="s">
        <v>265</v>
      </c>
    </row>
    <row r="7" spans="2:18" ht="48" customHeight="1" x14ac:dyDescent="0.3">
      <c r="B7" s="167"/>
      <c r="C7" s="150"/>
      <c r="D7" s="150"/>
      <c r="E7" s="150"/>
      <c r="F7" s="187"/>
      <c r="G7" s="150"/>
      <c r="H7" s="150"/>
      <c r="I7" s="150"/>
      <c r="J7" s="150"/>
      <c r="K7" s="150"/>
      <c r="L7" s="150"/>
      <c r="M7" s="150"/>
      <c r="N7" s="150"/>
      <c r="O7" s="187"/>
      <c r="P7" s="150"/>
      <c r="Q7" s="150"/>
      <c r="R7" s="178"/>
    </row>
    <row r="8" spans="2:18" ht="27" customHeight="1" x14ac:dyDescent="0.3">
      <c r="B8" s="81">
        <v>2018</v>
      </c>
      <c r="C8" s="34">
        <v>24</v>
      </c>
      <c r="D8" s="34">
        <v>1</v>
      </c>
      <c r="E8" s="34">
        <v>2</v>
      </c>
      <c r="F8" s="34">
        <v>14</v>
      </c>
      <c r="G8" s="34">
        <v>7</v>
      </c>
      <c r="H8" s="34">
        <v>565</v>
      </c>
      <c r="I8" s="34">
        <v>197</v>
      </c>
      <c r="J8" s="34">
        <v>4</v>
      </c>
      <c r="K8" s="34" t="s">
        <v>44</v>
      </c>
      <c r="L8" s="34">
        <v>9</v>
      </c>
      <c r="M8" s="34" t="s">
        <v>44</v>
      </c>
      <c r="N8" s="34">
        <v>2</v>
      </c>
      <c r="O8" s="34" t="s">
        <v>44</v>
      </c>
      <c r="P8" s="34">
        <v>339</v>
      </c>
      <c r="Q8" s="34" t="s">
        <v>44</v>
      </c>
      <c r="R8" s="34">
        <v>14</v>
      </c>
    </row>
    <row r="9" spans="2:18" ht="27" customHeight="1" x14ac:dyDescent="0.3">
      <c r="B9" s="81">
        <v>2019</v>
      </c>
      <c r="C9" s="34">
        <v>24</v>
      </c>
      <c r="D9" s="34">
        <v>1</v>
      </c>
      <c r="E9" s="34">
        <v>2</v>
      </c>
      <c r="F9" s="34">
        <v>10</v>
      </c>
      <c r="G9" s="34">
        <v>11</v>
      </c>
      <c r="H9" s="34">
        <v>518</v>
      </c>
      <c r="I9" s="34">
        <v>196</v>
      </c>
      <c r="J9" s="34">
        <v>6</v>
      </c>
      <c r="K9" s="34" t="s">
        <v>44</v>
      </c>
      <c r="L9" s="34">
        <v>7</v>
      </c>
      <c r="M9" s="34" t="s">
        <v>44</v>
      </c>
      <c r="N9" s="34">
        <v>2</v>
      </c>
      <c r="O9" s="34" t="s">
        <v>44</v>
      </c>
      <c r="P9" s="34">
        <v>293</v>
      </c>
      <c r="Q9" s="34" t="s">
        <v>44</v>
      </c>
      <c r="R9" s="34">
        <v>14</v>
      </c>
    </row>
    <row r="10" spans="2:18" ht="27" customHeight="1" x14ac:dyDescent="0.3">
      <c r="B10" s="81">
        <v>2020</v>
      </c>
      <c r="C10" s="34">
        <v>33</v>
      </c>
      <c r="D10" s="34">
        <v>1</v>
      </c>
      <c r="E10" s="34">
        <v>3</v>
      </c>
      <c r="F10" s="34">
        <v>11</v>
      </c>
      <c r="G10" s="34">
        <v>18</v>
      </c>
      <c r="H10" s="34">
        <v>550</v>
      </c>
      <c r="I10" s="34">
        <v>197</v>
      </c>
      <c r="J10" s="34">
        <v>6</v>
      </c>
      <c r="K10" s="34" t="s">
        <v>44</v>
      </c>
      <c r="L10" s="34">
        <v>7</v>
      </c>
      <c r="M10" s="34" t="s">
        <v>44</v>
      </c>
      <c r="N10" s="34">
        <v>1</v>
      </c>
      <c r="O10" s="34" t="s">
        <v>44</v>
      </c>
      <c r="P10" s="34">
        <v>325</v>
      </c>
      <c r="Q10" s="34" t="s">
        <v>44</v>
      </c>
      <c r="R10" s="34">
        <v>14</v>
      </c>
    </row>
    <row r="11" spans="2:18" ht="27" customHeight="1" x14ac:dyDescent="0.3">
      <c r="B11" s="81">
        <v>2021</v>
      </c>
      <c r="C11" s="34">
        <v>33</v>
      </c>
      <c r="D11" s="34">
        <v>1</v>
      </c>
      <c r="E11" s="34">
        <v>3</v>
      </c>
      <c r="F11" s="34">
        <v>13</v>
      </c>
      <c r="G11" s="34">
        <v>16</v>
      </c>
      <c r="H11" s="34">
        <v>614</v>
      </c>
      <c r="I11" s="34">
        <v>195</v>
      </c>
      <c r="J11" s="34">
        <v>6</v>
      </c>
      <c r="K11" s="34">
        <v>0</v>
      </c>
      <c r="L11" s="34">
        <v>9</v>
      </c>
      <c r="M11" s="34">
        <v>0</v>
      </c>
      <c r="N11" s="34">
        <v>1</v>
      </c>
      <c r="O11" s="34">
        <v>0</v>
      </c>
      <c r="P11" s="34">
        <v>389</v>
      </c>
      <c r="Q11" s="34">
        <v>0</v>
      </c>
      <c r="R11" s="34">
        <v>14</v>
      </c>
    </row>
    <row r="12" spans="2:18" ht="27" customHeight="1" x14ac:dyDescent="0.3">
      <c r="B12" s="40">
        <v>2022</v>
      </c>
      <c r="C12" s="90">
        <v>32</v>
      </c>
      <c r="D12" s="91" t="s">
        <v>44</v>
      </c>
      <c r="E12" s="91">
        <v>2</v>
      </c>
      <c r="F12" s="91">
        <v>16</v>
      </c>
      <c r="G12" s="91">
        <v>14</v>
      </c>
      <c r="H12" s="34">
        <v>804</v>
      </c>
      <c r="I12" s="34">
        <v>194</v>
      </c>
      <c r="J12" s="34">
        <v>5</v>
      </c>
      <c r="K12" s="34" t="s">
        <v>44</v>
      </c>
      <c r="L12" s="34">
        <v>12</v>
      </c>
      <c r="M12" s="34">
        <v>0</v>
      </c>
      <c r="N12" s="34">
        <v>1</v>
      </c>
      <c r="O12" s="34" t="s">
        <v>44</v>
      </c>
      <c r="P12" s="34">
        <v>578</v>
      </c>
      <c r="Q12" s="34" t="s">
        <v>44</v>
      </c>
      <c r="R12" s="34">
        <v>14</v>
      </c>
    </row>
    <row r="13" spans="2:18" s="9" customFormat="1" ht="27" customHeight="1" x14ac:dyDescent="0.3">
      <c r="B13" s="36">
        <v>2023</v>
      </c>
      <c r="C13" s="43">
        <v>27</v>
      </c>
      <c r="D13" s="42">
        <v>0</v>
      </c>
      <c r="E13" s="42">
        <v>2</v>
      </c>
      <c r="F13" s="42">
        <v>12</v>
      </c>
      <c r="G13" s="42">
        <v>13</v>
      </c>
      <c r="H13" s="42">
        <v>829</v>
      </c>
      <c r="I13" s="42">
        <v>194</v>
      </c>
      <c r="J13" s="42">
        <v>5</v>
      </c>
      <c r="K13" s="42">
        <v>0</v>
      </c>
      <c r="L13" s="42">
        <v>10</v>
      </c>
      <c r="M13" s="42">
        <v>0</v>
      </c>
      <c r="N13" s="42">
        <v>1</v>
      </c>
      <c r="O13" s="42">
        <v>0</v>
      </c>
      <c r="P13" s="42">
        <v>601</v>
      </c>
      <c r="Q13" s="42">
        <v>5</v>
      </c>
      <c r="R13" s="42">
        <v>13</v>
      </c>
    </row>
    <row r="14" spans="2:18" ht="26.1" customHeight="1" x14ac:dyDescent="0.3">
      <c r="B14" s="6" t="s">
        <v>106</v>
      </c>
      <c r="C14" s="34">
        <v>2</v>
      </c>
      <c r="D14" s="34">
        <v>0</v>
      </c>
      <c r="E14" s="34">
        <v>0</v>
      </c>
      <c r="F14" s="34">
        <v>2</v>
      </c>
      <c r="G14" s="34">
        <v>0</v>
      </c>
      <c r="H14" s="34">
        <f>SUM($I14:$R14)</f>
        <v>38</v>
      </c>
      <c r="I14" s="34">
        <v>8</v>
      </c>
      <c r="J14" s="34">
        <v>0</v>
      </c>
      <c r="K14" s="34">
        <v>0</v>
      </c>
      <c r="L14" s="34">
        <v>0</v>
      </c>
      <c r="M14" s="34">
        <v>0</v>
      </c>
      <c r="N14" s="34">
        <v>1</v>
      </c>
      <c r="O14" s="34">
        <v>0</v>
      </c>
      <c r="P14" s="34">
        <v>27</v>
      </c>
      <c r="Q14" s="34">
        <v>1</v>
      </c>
      <c r="R14" s="34">
        <v>1</v>
      </c>
    </row>
    <row r="15" spans="2:18" ht="26.1" customHeight="1" x14ac:dyDescent="0.3">
      <c r="B15" s="6" t="s">
        <v>107</v>
      </c>
      <c r="C15" s="34">
        <v>0</v>
      </c>
      <c r="D15" s="34">
        <v>0</v>
      </c>
      <c r="E15" s="34">
        <v>0</v>
      </c>
      <c r="F15" s="34">
        <v>0</v>
      </c>
      <c r="G15" s="34">
        <v>0</v>
      </c>
      <c r="H15" s="34">
        <f t="shared" ref="H15:H33" si="0">SUM($I15:$R15)</f>
        <v>83</v>
      </c>
      <c r="I15" s="34">
        <v>15</v>
      </c>
      <c r="J15" s="34">
        <v>0</v>
      </c>
      <c r="K15" s="34">
        <v>0</v>
      </c>
      <c r="L15" s="34">
        <v>0</v>
      </c>
      <c r="M15" s="34">
        <v>0</v>
      </c>
      <c r="N15" s="34">
        <v>0</v>
      </c>
      <c r="O15" s="34">
        <v>0</v>
      </c>
      <c r="P15" s="34">
        <v>67</v>
      </c>
      <c r="Q15" s="34">
        <v>1</v>
      </c>
      <c r="R15" s="34">
        <v>0</v>
      </c>
    </row>
    <row r="16" spans="2:18" ht="26.1" customHeight="1" x14ac:dyDescent="0.3">
      <c r="B16" s="6" t="s">
        <v>108</v>
      </c>
      <c r="C16" s="34">
        <v>5</v>
      </c>
      <c r="D16" s="34">
        <v>0</v>
      </c>
      <c r="E16" s="34">
        <v>1</v>
      </c>
      <c r="F16" s="34">
        <v>0</v>
      </c>
      <c r="G16" s="34">
        <v>4</v>
      </c>
      <c r="H16" s="34">
        <f t="shared" si="0"/>
        <v>64</v>
      </c>
      <c r="I16" s="34">
        <v>15</v>
      </c>
      <c r="J16" s="34">
        <v>2</v>
      </c>
      <c r="K16" s="34">
        <v>0</v>
      </c>
      <c r="L16" s="34">
        <v>0</v>
      </c>
      <c r="M16" s="34">
        <v>0</v>
      </c>
      <c r="N16" s="34">
        <v>0</v>
      </c>
      <c r="O16" s="34">
        <v>0</v>
      </c>
      <c r="P16" s="34">
        <v>45</v>
      </c>
      <c r="Q16" s="34">
        <v>0</v>
      </c>
      <c r="R16" s="34">
        <v>2</v>
      </c>
    </row>
    <row r="17" spans="2:18" ht="26.1" customHeight="1" x14ac:dyDescent="0.3">
      <c r="B17" s="6" t="s">
        <v>109</v>
      </c>
      <c r="C17" s="34">
        <v>0</v>
      </c>
      <c r="D17" s="34">
        <v>0</v>
      </c>
      <c r="E17" s="34">
        <v>0</v>
      </c>
      <c r="F17" s="34">
        <v>0</v>
      </c>
      <c r="G17" s="34">
        <v>0</v>
      </c>
      <c r="H17" s="34">
        <f t="shared" si="0"/>
        <v>17</v>
      </c>
      <c r="I17" s="34">
        <v>7</v>
      </c>
      <c r="J17" s="34">
        <v>0</v>
      </c>
      <c r="K17" s="34">
        <v>0</v>
      </c>
      <c r="L17" s="34">
        <v>0</v>
      </c>
      <c r="M17" s="34">
        <v>0</v>
      </c>
      <c r="N17" s="34">
        <v>0</v>
      </c>
      <c r="O17" s="34">
        <v>0</v>
      </c>
      <c r="P17" s="34">
        <v>10</v>
      </c>
      <c r="Q17" s="34">
        <v>0</v>
      </c>
      <c r="R17" s="34">
        <v>0</v>
      </c>
    </row>
    <row r="18" spans="2:18" ht="26.1" customHeight="1" x14ac:dyDescent="0.3">
      <c r="B18" s="6" t="s">
        <v>110</v>
      </c>
      <c r="C18" s="34">
        <v>0</v>
      </c>
      <c r="D18" s="34">
        <v>0</v>
      </c>
      <c r="E18" s="34">
        <v>0</v>
      </c>
      <c r="F18" s="34">
        <v>0</v>
      </c>
      <c r="G18" s="34">
        <v>0</v>
      </c>
      <c r="H18" s="34">
        <f t="shared" si="0"/>
        <v>16</v>
      </c>
      <c r="I18" s="34"/>
      <c r="J18" s="34">
        <v>0</v>
      </c>
      <c r="K18" s="34">
        <v>0</v>
      </c>
      <c r="L18" s="34">
        <v>0</v>
      </c>
      <c r="M18" s="34">
        <v>0</v>
      </c>
      <c r="N18" s="34">
        <v>0</v>
      </c>
      <c r="O18" s="34">
        <v>0</v>
      </c>
      <c r="P18" s="34">
        <v>16</v>
      </c>
      <c r="Q18" s="34">
        <v>0</v>
      </c>
      <c r="R18" s="34">
        <v>0</v>
      </c>
    </row>
    <row r="19" spans="2:18" ht="26.1" customHeight="1" x14ac:dyDescent="0.3">
      <c r="B19" s="6" t="s">
        <v>111</v>
      </c>
      <c r="C19" s="34">
        <v>2</v>
      </c>
      <c r="D19" s="34">
        <v>0</v>
      </c>
      <c r="E19" s="34">
        <v>0</v>
      </c>
      <c r="F19" s="34">
        <v>1</v>
      </c>
      <c r="G19" s="34">
        <v>1</v>
      </c>
      <c r="H19" s="34">
        <f t="shared" si="0"/>
        <v>67</v>
      </c>
      <c r="I19" s="34">
        <v>14</v>
      </c>
      <c r="J19" s="34">
        <v>0</v>
      </c>
      <c r="K19" s="34">
        <v>0</v>
      </c>
      <c r="L19" s="34">
        <v>3</v>
      </c>
      <c r="M19" s="34">
        <v>0</v>
      </c>
      <c r="N19" s="34">
        <v>0</v>
      </c>
      <c r="O19" s="34">
        <v>0</v>
      </c>
      <c r="P19" s="34">
        <v>49</v>
      </c>
      <c r="Q19" s="34">
        <v>0</v>
      </c>
      <c r="R19" s="34">
        <v>1</v>
      </c>
    </row>
    <row r="20" spans="2:18" ht="26.1" customHeight="1" x14ac:dyDescent="0.3">
      <c r="B20" s="6" t="s">
        <v>112</v>
      </c>
      <c r="C20" s="34">
        <v>1</v>
      </c>
      <c r="D20" s="34">
        <v>0</v>
      </c>
      <c r="E20" s="34">
        <v>0</v>
      </c>
      <c r="F20" s="34">
        <v>1</v>
      </c>
      <c r="G20" s="34">
        <v>0</v>
      </c>
      <c r="H20" s="34">
        <f t="shared" si="0"/>
        <v>35</v>
      </c>
      <c r="I20" s="34">
        <v>6</v>
      </c>
      <c r="J20" s="34">
        <v>0</v>
      </c>
      <c r="K20" s="34">
        <v>0</v>
      </c>
      <c r="L20" s="34">
        <v>0</v>
      </c>
      <c r="M20" s="34">
        <v>0</v>
      </c>
      <c r="N20" s="34">
        <v>0</v>
      </c>
      <c r="O20" s="34">
        <v>0</v>
      </c>
      <c r="P20" s="34">
        <v>27</v>
      </c>
      <c r="Q20" s="34">
        <v>0</v>
      </c>
      <c r="R20" s="34">
        <v>2</v>
      </c>
    </row>
    <row r="21" spans="2:18" ht="26.1" customHeight="1" x14ac:dyDescent="0.3">
      <c r="B21" s="6" t="s">
        <v>113</v>
      </c>
      <c r="C21" s="34">
        <v>0</v>
      </c>
      <c r="D21" s="34">
        <v>0</v>
      </c>
      <c r="E21" s="34">
        <v>0</v>
      </c>
      <c r="F21" s="34">
        <v>0</v>
      </c>
      <c r="G21" s="34">
        <v>0</v>
      </c>
      <c r="H21" s="34">
        <f t="shared" si="0"/>
        <v>27</v>
      </c>
      <c r="I21" s="34">
        <v>10</v>
      </c>
      <c r="J21" s="34">
        <v>0</v>
      </c>
      <c r="K21" s="34">
        <v>0</v>
      </c>
      <c r="L21" s="34">
        <v>0</v>
      </c>
      <c r="M21" s="34">
        <v>0</v>
      </c>
      <c r="N21" s="34">
        <v>0</v>
      </c>
      <c r="O21" s="34">
        <v>0</v>
      </c>
      <c r="P21" s="34">
        <v>17</v>
      </c>
      <c r="Q21" s="34">
        <v>0</v>
      </c>
      <c r="R21" s="34">
        <v>0</v>
      </c>
    </row>
    <row r="22" spans="2:18" ht="26.1" customHeight="1" x14ac:dyDescent="0.3">
      <c r="B22" s="6" t="s">
        <v>114</v>
      </c>
      <c r="C22" s="34">
        <v>0</v>
      </c>
      <c r="D22" s="34">
        <v>0</v>
      </c>
      <c r="E22" s="34">
        <v>0</v>
      </c>
      <c r="F22" s="34">
        <v>0</v>
      </c>
      <c r="G22" s="34">
        <v>0</v>
      </c>
      <c r="H22" s="34">
        <f t="shared" si="0"/>
        <v>38</v>
      </c>
      <c r="I22" s="34">
        <v>8</v>
      </c>
      <c r="J22" s="34">
        <v>0</v>
      </c>
      <c r="K22" s="34">
        <v>0</v>
      </c>
      <c r="L22" s="34">
        <v>0</v>
      </c>
      <c r="M22" s="34">
        <v>0</v>
      </c>
      <c r="N22" s="34">
        <v>0</v>
      </c>
      <c r="O22" s="34">
        <v>0</v>
      </c>
      <c r="P22" s="34">
        <v>28</v>
      </c>
      <c r="Q22" s="34">
        <v>1</v>
      </c>
      <c r="R22" s="34">
        <v>1</v>
      </c>
    </row>
    <row r="23" spans="2:18" ht="26.1" customHeight="1" x14ac:dyDescent="0.3">
      <c r="B23" s="6" t="s">
        <v>115</v>
      </c>
      <c r="C23" s="34">
        <v>1</v>
      </c>
      <c r="D23" s="34">
        <v>0</v>
      </c>
      <c r="E23" s="34">
        <v>0</v>
      </c>
      <c r="F23" s="34">
        <v>1</v>
      </c>
      <c r="G23" s="34">
        <v>0</v>
      </c>
      <c r="H23" s="34">
        <f t="shared" si="0"/>
        <v>14</v>
      </c>
      <c r="I23" s="34">
        <v>1</v>
      </c>
      <c r="J23" s="34">
        <v>0</v>
      </c>
      <c r="K23" s="34">
        <v>0</v>
      </c>
      <c r="L23" s="34">
        <v>0</v>
      </c>
      <c r="M23" s="34">
        <v>0</v>
      </c>
      <c r="N23" s="34">
        <v>0</v>
      </c>
      <c r="O23" s="34">
        <v>0</v>
      </c>
      <c r="P23" s="34">
        <v>12</v>
      </c>
      <c r="Q23" s="34">
        <v>1</v>
      </c>
      <c r="R23" s="34">
        <v>0</v>
      </c>
    </row>
    <row r="24" spans="2:18" ht="26.1" customHeight="1" x14ac:dyDescent="0.3">
      <c r="B24" s="6" t="s">
        <v>116</v>
      </c>
      <c r="C24" s="34">
        <v>0</v>
      </c>
      <c r="D24" s="34">
        <v>0</v>
      </c>
      <c r="E24" s="34">
        <v>0</v>
      </c>
      <c r="F24" s="34">
        <v>0</v>
      </c>
      <c r="G24" s="34">
        <v>0</v>
      </c>
      <c r="H24" s="34">
        <f t="shared" si="0"/>
        <v>31</v>
      </c>
      <c r="I24" s="34">
        <v>8</v>
      </c>
      <c r="J24" s="34">
        <v>0</v>
      </c>
      <c r="K24" s="34">
        <v>0</v>
      </c>
      <c r="L24" s="34">
        <v>0</v>
      </c>
      <c r="M24" s="34">
        <v>0</v>
      </c>
      <c r="N24" s="34">
        <v>0</v>
      </c>
      <c r="O24" s="34">
        <v>0</v>
      </c>
      <c r="P24" s="34">
        <v>22</v>
      </c>
      <c r="Q24" s="34">
        <v>0</v>
      </c>
      <c r="R24" s="34">
        <v>1</v>
      </c>
    </row>
    <row r="25" spans="2:18" ht="26.1" customHeight="1" x14ac:dyDescent="0.3">
      <c r="B25" s="6" t="s">
        <v>117</v>
      </c>
      <c r="C25" s="34">
        <v>2</v>
      </c>
      <c r="D25" s="34">
        <v>0</v>
      </c>
      <c r="E25" s="34">
        <v>0</v>
      </c>
      <c r="F25" s="34">
        <v>0</v>
      </c>
      <c r="G25" s="34">
        <v>2</v>
      </c>
      <c r="H25" s="34">
        <f t="shared" si="0"/>
        <v>39</v>
      </c>
      <c r="I25" s="34">
        <v>13</v>
      </c>
      <c r="J25" s="34">
        <v>0</v>
      </c>
      <c r="K25" s="34">
        <v>0</v>
      </c>
      <c r="L25" s="34">
        <v>0</v>
      </c>
      <c r="M25" s="34">
        <v>0</v>
      </c>
      <c r="N25" s="34">
        <v>0</v>
      </c>
      <c r="O25" s="34">
        <v>0</v>
      </c>
      <c r="P25" s="34">
        <v>26</v>
      </c>
      <c r="Q25" s="34">
        <v>0</v>
      </c>
      <c r="R25" s="34">
        <v>0</v>
      </c>
    </row>
    <row r="26" spans="2:18" ht="26.1" customHeight="1" x14ac:dyDescent="0.3">
      <c r="B26" s="6" t="s">
        <v>118</v>
      </c>
      <c r="C26" s="34">
        <v>0</v>
      </c>
      <c r="D26" s="34">
        <v>0</v>
      </c>
      <c r="E26" s="34">
        <v>0</v>
      </c>
      <c r="F26" s="34">
        <v>0</v>
      </c>
      <c r="G26" s="34">
        <v>0</v>
      </c>
      <c r="H26" s="34">
        <f t="shared" si="0"/>
        <v>43</v>
      </c>
      <c r="I26" s="34">
        <v>12</v>
      </c>
      <c r="J26" s="34">
        <v>1</v>
      </c>
      <c r="K26" s="34">
        <v>0</v>
      </c>
      <c r="L26" s="34">
        <v>0</v>
      </c>
      <c r="M26" s="34">
        <v>0</v>
      </c>
      <c r="N26" s="34">
        <v>0</v>
      </c>
      <c r="O26" s="34">
        <v>0</v>
      </c>
      <c r="P26" s="34">
        <v>30</v>
      </c>
      <c r="Q26" s="34">
        <v>0</v>
      </c>
      <c r="R26" s="34">
        <v>0</v>
      </c>
    </row>
    <row r="27" spans="2:18" ht="26.1" customHeight="1" x14ac:dyDescent="0.3">
      <c r="B27" s="6" t="s">
        <v>119</v>
      </c>
      <c r="C27" s="34">
        <v>3</v>
      </c>
      <c r="D27" s="34">
        <v>0</v>
      </c>
      <c r="E27" s="34">
        <v>0</v>
      </c>
      <c r="F27" s="34">
        <v>2</v>
      </c>
      <c r="G27" s="34">
        <v>1</v>
      </c>
      <c r="H27" s="34">
        <f t="shared" si="0"/>
        <v>65</v>
      </c>
      <c r="I27" s="34">
        <v>19</v>
      </c>
      <c r="J27" s="34">
        <v>0</v>
      </c>
      <c r="K27" s="34">
        <v>0</v>
      </c>
      <c r="L27" s="34">
        <v>2</v>
      </c>
      <c r="M27" s="34">
        <v>0</v>
      </c>
      <c r="N27" s="34">
        <v>0</v>
      </c>
      <c r="O27" s="34">
        <v>0</v>
      </c>
      <c r="P27" s="34">
        <v>44</v>
      </c>
      <c r="Q27" s="34">
        <v>0</v>
      </c>
      <c r="R27" s="34">
        <v>0</v>
      </c>
    </row>
    <row r="28" spans="2:18" ht="26.1" customHeight="1" x14ac:dyDescent="0.3">
      <c r="B28" s="6" t="s">
        <v>120</v>
      </c>
      <c r="C28" s="34">
        <v>4</v>
      </c>
      <c r="D28" s="34">
        <v>0</v>
      </c>
      <c r="E28" s="34">
        <v>0</v>
      </c>
      <c r="F28" s="34">
        <v>2</v>
      </c>
      <c r="G28" s="34">
        <v>2</v>
      </c>
      <c r="H28" s="34">
        <f t="shared" si="0"/>
        <v>38</v>
      </c>
      <c r="I28" s="34">
        <v>11</v>
      </c>
      <c r="J28" s="34">
        <v>1</v>
      </c>
      <c r="K28" s="34">
        <v>0</v>
      </c>
      <c r="L28" s="34">
        <v>0</v>
      </c>
      <c r="M28" s="34">
        <v>0</v>
      </c>
      <c r="N28" s="34">
        <v>0</v>
      </c>
      <c r="O28" s="34">
        <v>0</v>
      </c>
      <c r="P28" s="34">
        <v>26</v>
      </c>
      <c r="Q28" s="34">
        <v>0</v>
      </c>
      <c r="R28" s="34">
        <v>0</v>
      </c>
    </row>
    <row r="29" spans="2:18" ht="26.1" customHeight="1" x14ac:dyDescent="0.3">
      <c r="B29" s="6" t="s">
        <v>121</v>
      </c>
      <c r="C29" s="34">
        <v>4</v>
      </c>
      <c r="D29" s="34">
        <v>0</v>
      </c>
      <c r="E29" s="34">
        <v>1</v>
      </c>
      <c r="F29" s="34">
        <v>2</v>
      </c>
      <c r="G29" s="34">
        <v>1</v>
      </c>
      <c r="H29" s="34">
        <f t="shared" si="0"/>
        <v>60</v>
      </c>
      <c r="I29" s="34">
        <v>10</v>
      </c>
      <c r="J29" s="34">
        <v>1</v>
      </c>
      <c r="K29" s="34">
        <v>0</v>
      </c>
      <c r="L29" s="34">
        <v>1</v>
      </c>
      <c r="M29" s="34">
        <v>0</v>
      </c>
      <c r="N29" s="34">
        <v>0</v>
      </c>
      <c r="O29" s="34">
        <v>0</v>
      </c>
      <c r="P29" s="34">
        <v>47</v>
      </c>
      <c r="Q29" s="34">
        <v>0</v>
      </c>
      <c r="R29" s="34">
        <v>1</v>
      </c>
    </row>
    <row r="30" spans="2:18" ht="26.1" customHeight="1" x14ac:dyDescent="0.3">
      <c r="B30" s="6" t="s">
        <v>122</v>
      </c>
      <c r="C30" s="34">
        <v>0</v>
      </c>
      <c r="D30" s="34">
        <v>0</v>
      </c>
      <c r="E30" s="34">
        <v>0</v>
      </c>
      <c r="F30" s="34">
        <v>0</v>
      </c>
      <c r="G30" s="34">
        <v>0</v>
      </c>
      <c r="H30" s="34">
        <f t="shared" si="0"/>
        <v>30</v>
      </c>
      <c r="I30" s="34">
        <v>11</v>
      </c>
      <c r="J30" s="34">
        <v>0</v>
      </c>
      <c r="K30" s="34">
        <v>0</v>
      </c>
      <c r="L30" s="34">
        <v>0</v>
      </c>
      <c r="M30" s="34">
        <v>0</v>
      </c>
      <c r="N30" s="34">
        <v>0</v>
      </c>
      <c r="O30" s="34">
        <v>0</v>
      </c>
      <c r="P30" s="34">
        <v>19</v>
      </c>
      <c r="Q30" s="34">
        <v>0</v>
      </c>
      <c r="R30" s="34">
        <v>0</v>
      </c>
    </row>
    <row r="31" spans="2:18" ht="26.1" customHeight="1" x14ac:dyDescent="0.3">
      <c r="B31" s="6" t="s">
        <v>123</v>
      </c>
      <c r="C31" s="34">
        <v>0</v>
      </c>
      <c r="D31" s="34">
        <v>0</v>
      </c>
      <c r="E31" s="34">
        <v>0</v>
      </c>
      <c r="F31" s="34">
        <v>0</v>
      </c>
      <c r="G31" s="34">
        <v>0</v>
      </c>
      <c r="H31" s="34">
        <f t="shared" si="0"/>
        <v>34</v>
      </c>
      <c r="I31" s="34">
        <v>6</v>
      </c>
      <c r="J31" s="34">
        <v>0</v>
      </c>
      <c r="K31" s="34">
        <v>0</v>
      </c>
      <c r="L31" s="34">
        <v>3</v>
      </c>
      <c r="M31" s="34">
        <v>0</v>
      </c>
      <c r="N31" s="34">
        <v>0</v>
      </c>
      <c r="O31" s="34">
        <v>0</v>
      </c>
      <c r="P31" s="34">
        <v>23</v>
      </c>
      <c r="Q31" s="34">
        <v>1</v>
      </c>
      <c r="R31" s="34">
        <v>1</v>
      </c>
    </row>
    <row r="32" spans="2:18" ht="26.1" customHeight="1" x14ac:dyDescent="0.3">
      <c r="B32" s="6" t="s">
        <v>124</v>
      </c>
      <c r="C32" s="34">
        <v>0</v>
      </c>
      <c r="D32" s="34">
        <v>0</v>
      </c>
      <c r="E32" s="34">
        <v>0</v>
      </c>
      <c r="F32" s="34">
        <v>0</v>
      </c>
      <c r="G32" s="34">
        <v>0</v>
      </c>
      <c r="H32" s="34">
        <f t="shared" si="0"/>
        <v>18</v>
      </c>
      <c r="I32" s="34">
        <v>4</v>
      </c>
      <c r="J32" s="34">
        <v>0</v>
      </c>
      <c r="K32" s="34">
        <v>0</v>
      </c>
      <c r="L32" s="34">
        <v>0</v>
      </c>
      <c r="M32" s="34">
        <v>0</v>
      </c>
      <c r="N32" s="34">
        <v>0</v>
      </c>
      <c r="O32" s="34">
        <v>0</v>
      </c>
      <c r="P32" s="34">
        <v>13</v>
      </c>
      <c r="Q32" s="34">
        <v>0</v>
      </c>
      <c r="R32" s="34">
        <v>1</v>
      </c>
    </row>
    <row r="33" spans="2:18" ht="26.1" customHeight="1" thickBot="1" x14ac:dyDescent="0.35">
      <c r="B33" s="7" t="s">
        <v>125</v>
      </c>
      <c r="C33" s="99">
        <v>3</v>
      </c>
      <c r="D33" s="99">
        <v>0</v>
      </c>
      <c r="E33" s="99">
        <v>0</v>
      </c>
      <c r="F33" s="99">
        <v>1</v>
      </c>
      <c r="G33" s="99">
        <v>2</v>
      </c>
      <c r="H33" s="99">
        <f t="shared" si="0"/>
        <v>72</v>
      </c>
      <c r="I33" s="99">
        <v>16</v>
      </c>
      <c r="J33" s="99">
        <v>0</v>
      </c>
      <c r="K33" s="99">
        <v>0</v>
      </c>
      <c r="L33" s="99">
        <v>1</v>
      </c>
      <c r="M33" s="99">
        <v>0</v>
      </c>
      <c r="N33" s="99">
        <v>0</v>
      </c>
      <c r="O33" s="99">
        <v>0</v>
      </c>
      <c r="P33" s="99">
        <v>53</v>
      </c>
      <c r="Q33" s="99">
        <v>0</v>
      </c>
      <c r="R33" s="99">
        <v>2</v>
      </c>
    </row>
    <row r="34" spans="2:18" ht="12.75" thickTop="1" x14ac:dyDescent="0.3">
      <c r="B34" s="1" t="s">
        <v>134</v>
      </c>
      <c r="C34" s="1"/>
      <c r="D34" s="1"/>
      <c r="E34" s="1"/>
      <c r="F34" s="1"/>
      <c r="G34" s="1"/>
      <c r="K34" s="1" t="s">
        <v>220</v>
      </c>
    </row>
    <row r="35" spans="2:18" x14ac:dyDescent="0.3">
      <c r="B35" s="5"/>
      <c r="C35" s="66"/>
      <c r="D35" s="1"/>
      <c r="E35" s="1"/>
      <c r="F35" s="1"/>
      <c r="G35" s="1"/>
    </row>
    <row r="36" spans="2:18" x14ac:dyDescent="0.3">
      <c r="C36" s="1"/>
      <c r="D36" s="1"/>
      <c r="E36" s="1"/>
      <c r="F36" s="1"/>
      <c r="G36" s="1"/>
    </row>
    <row r="37" spans="2:18" x14ac:dyDescent="0.3">
      <c r="C37" s="1"/>
    </row>
    <row r="38" spans="2:18" x14ac:dyDescent="0.3">
      <c r="C38" s="1"/>
    </row>
    <row r="42" spans="2:18" x14ac:dyDescent="0.3">
      <c r="H42" s="66"/>
    </row>
  </sheetData>
  <mergeCells count="19">
    <mergeCell ref="F6:F7"/>
    <mergeCell ref="M6:M7"/>
    <mergeCell ref="N6:N7"/>
    <mergeCell ref="O6:O7"/>
    <mergeCell ref="P6:P7"/>
    <mergeCell ref="B5:B7"/>
    <mergeCell ref="C5:G5"/>
    <mergeCell ref="H5:R5"/>
    <mergeCell ref="C6:C7"/>
    <mergeCell ref="D6:D7"/>
    <mergeCell ref="H6:H7"/>
    <mergeCell ref="I6:I7"/>
    <mergeCell ref="J6:J7"/>
    <mergeCell ref="E6:E7"/>
    <mergeCell ref="G6:G7"/>
    <mergeCell ref="Q6:Q7"/>
    <mergeCell ref="R6:R7"/>
    <mergeCell ref="K6:K7"/>
    <mergeCell ref="L6:L7"/>
  </mergeCells>
  <phoneticPr fontId="1" type="noConversion"/>
  <pageMargins left="0.7" right="0.7" top="0.75" bottom="0.75" header="0.3" footer="0.3"/>
  <pageSetup paperSize="9" scale="75" orientation="portrait" r:id="rId1"/>
  <colBreaks count="1" manualBreakCount="1">
    <brk id="10"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2:X40"/>
  <sheetViews>
    <sheetView view="pageBreakPreview" zoomScaleNormal="100" zoomScaleSheetLayoutView="100" workbookViewId="0">
      <selection activeCell="W34" sqref="W34"/>
    </sheetView>
  </sheetViews>
  <sheetFormatPr defaultRowHeight="12" x14ac:dyDescent="0.3"/>
  <cols>
    <col min="1" max="1" width="2.125" style="1" customWidth="1"/>
    <col min="2" max="2" width="14.5" style="1" customWidth="1"/>
    <col min="3" max="4" width="9" style="3" customWidth="1"/>
    <col min="5" max="5" width="10" style="3" customWidth="1"/>
    <col min="6" max="7" width="9" style="3" customWidth="1"/>
    <col min="8" max="8" width="9" style="1" customWidth="1"/>
    <col min="9" max="9" width="10.5" style="1" customWidth="1"/>
    <col min="10" max="10" width="9" style="1" customWidth="1"/>
    <col min="11" max="12" width="11" style="1" customWidth="1"/>
    <col min="13" max="13" width="12" style="1" customWidth="1"/>
    <col min="14" max="16" width="11" style="1" customWidth="1"/>
    <col min="17" max="17" width="12" style="1" customWidth="1"/>
    <col min="18" max="19" width="11" style="1" customWidth="1"/>
    <col min="20" max="20" width="11.875" style="1" customWidth="1"/>
    <col min="21" max="21" width="11" style="1" customWidth="1"/>
    <col min="22" max="22" width="12" style="1" customWidth="1"/>
    <col min="23" max="23" width="11" style="1" customWidth="1"/>
    <col min="24" max="25" width="2.875" style="1" customWidth="1"/>
    <col min="26" max="16384" width="9" style="1"/>
  </cols>
  <sheetData>
    <row r="2" spans="2:24" ht="15" x14ac:dyDescent="0.3">
      <c r="B2" s="8" t="s">
        <v>266</v>
      </c>
    </row>
    <row r="3" spans="2:24" ht="12" customHeight="1" x14ac:dyDescent="0.3">
      <c r="C3" s="1"/>
      <c r="D3" s="1"/>
      <c r="E3" s="1"/>
      <c r="F3" s="1"/>
      <c r="G3" s="1"/>
    </row>
    <row r="4" spans="2:24" ht="12" customHeight="1" thickBot="1" x14ac:dyDescent="0.35">
      <c r="C4" s="1"/>
      <c r="D4" s="1"/>
      <c r="E4" s="1"/>
      <c r="F4" s="1"/>
      <c r="G4" s="1"/>
      <c r="W4" s="4" t="s">
        <v>135</v>
      </c>
    </row>
    <row r="5" spans="2:24" ht="33.75" customHeight="1" thickTop="1" x14ac:dyDescent="0.3">
      <c r="B5" s="37"/>
      <c r="C5" s="38"/>
      <c r="D5" s="195" t="s">
        <v>270</v>
      </c>
      <c r="E5" s="196"/>
      <c r="F5" s="196"/>
      <c r="G5" s="196"/>
      <c r="H5" s="196"/>
      <c r="I5" s="196"/>
      <c r="J5" s="196"/>
      <c r="K5" s="196"/>
      <c r="L5" s="196"/>
      <c r="M5" s="196"/>
      <c r="N5" s="196"/>
      <c r="O5" s="196"/>
      <c r="P5" s="196"/>
      <c r="Q5" s="196"/>
      <c r="R5" s="196"/>
      <c r="S5" s="196"/>
      <c r="T5" s="197"/>
      <c r="U5" s="193" t="s">
        <v>292</v>
      </c>
      <c r="V5" s="194"/>
      <c r="W5" s="194"/>
      <c r="X5" s="9"/>
    </row>
    <row r="6" spans="2:24" ht="41.25" customHeight="1" x14ac:dyDescent="0.3">
      <c r="B6" s="188" t="s">
        <v>105</v>
      </c>
      <c r="C6" s="198" t="s">
        <v>136</v>
      </c>
      <c r="D6" s="169" t="s">
        <v>267</v>
      </c>
      <c r="E6" s="170"/>
      <c r="F6" s="170"/>
      <c r="G6" s="170"/>
      <c r="H6" s="170"/>
      <c r="I6" s="170"/>
      <c r="J6" s="171"/>
      <c r="K6" s="198" t="s">
        <v>141</v>
      </c>
      <c r="L6" s="169" t="s">
        <v>268</v>
      </c>
      <c r="M6" s="170"/>
      <c r="N6" s="170"/>
      <c r="O6" s="170"/>
      <c r="P6" s="169" t="s">
        <v>145</v>
      </c>
      <c r="Q6" s="170"/>
      <c r="R6" s="170"/>
      <c r="S6" s="170"/>
      <c r="T6" s="170"/>
      <c r="U6" s="191" t="s">
        <v>269</v>
      </c>
      <c r="V6" s="192"/>
      <c r="W6" s="192"/>
      <c r="X6" s="92"/>
    </row>
    <row r="7" spans="2:24" ht="28.5" customHeight="1" x14ac:dyDescent="0.3">
      <c r="B7" s="166"/>
      <c r="C7" s="198"/>
      <c r="D7" s="176"/>
      <c r="E7" s="149" t="s">
        <v>147</v>
      </c>
      <c r="F7" s="149" t="s">
        <v>148</v>
      </c>
      <c r="G7" s="149" t="s">
        <v>137</v>
      </c>
      <c r="H7" s="149" t="s">
        <v>138</v>
      </c>
      <c r="I7" s="149" t="s">
        <v>139</v>
      </c>
      <c r="J7" s="149" t="s">
        <v>140</v>
      </c>
      <c r="K7" s="198"/>
      <c r="L7" s="176"/>
      <c r="M7" s="149" t="s">
        <v>143</v>
      </c>
      <c r="N7" s="149" t="s">
        <v>142</v>
      </c>
      <c r="O7" s="149" t="s">
        <v>144</v>
      </c>
      <c r="P7" s="176"/>
      <c r="Q7" s="149" t="s">
        <v>149</v>
      </c>
      <c r="R7" s="186" t="s">
        <v>150</v>
      </c>
      <c r="S7" s="149" t="s">
        <v>221</v>
      </c>
      <c r="T7" s="149" t="s">
        <v>222</v>
      </c>
      <c r="U7" s="176"/>
      <c r="V7" s="149" t="s">
        <v>12</v>
      </c>
      <c r="W7" s="177" t="s">
        <v>13</v>
      </c>
    </row>
    <row r="8" spans="2:24" ht="48" customHeight="1" x14ac:dyDescent="0.3">
      <c r="B8" s="167"/>
      <c r="C8" s="187"/>
      <c r="D8" s="150"/>
      <c r="E8" s="150"/>
      <c r="F8" s="150"/>
      <c r="G8" s="150"/>
      <c r="H8" s="150"/>
      <c r="I8" s="150"/>
      <c r="J8" s="150"/>
      <c r="K8" s="187"/>
      <c r="L8" s="150"/>
      <c r="M8" s="150"/>
      <c r="N8" s="150"/>
      <c r="O8" s="150"/>
      <c r="P8" s="150"/>
      <c r="Q8" s="150"/>
      <c r="R8" s="187"/>
      <c r="S8" s="150"/>
      <c r="T8" s="150"/>
      <c r="U8" s="150"/>
      <c r="V8" s="150"/>
      <c r="W8" s="178"/>
    </row>
    <row r="9" spans="2:24" ht="30" customHeight="1" x14ac:dyDescent="0.3">
      <c r="B9" s="81">
        <v>2018</v>
      </c>
      <c r="C9" s="34" t="s">
        <v>302</v>
      </c>
      <c r="D9" s="34" t="s">
        <v>303</v>
      </c>
      <c r="E9" s="34" t="s">
        <v>304</v>
      </c>
      <c r="F9" s="34" t="s">
        <v>305</v>
      </c>
      <c r="G9" s="34">
        <v>117</v>
      </c>
      <c r="H9" s="34">
        <v>65</v>
      </c>
      <c r="I9" s="34">
        <v>8</v>
      </c>
      <c r="J9" s="34">
        <v>42</v>
      </c>
      <c r="K9" s="34">
        <v>276</v>
      </c>
      <c r="L9" s="34">
        <v>513</v>
      </c>
      <c r="M9" s="34">
        <v>49</v>
      </c>
      <c r="N9" s="34">
        <v>464</v>
      </c>
      <c r="O9" s="34" t="s">
        <v>44</v>
      </c>
      <c r="P9" s="34">
        <v>409</v>
      </c>
      <c r="Q9" s="34" t="s">
        <v>44</v>
      </c>
      <c r="R9" s="34">
        <v>409</v>
      </c>
      <c r="S9" s="34" t="s">
        <v>44</v>
      </c>
      <c r="T9" s="34" t="s">
        <v>44</v>
      </c>
      <c r="U9" s="34">
        <v>476</v>
      </c>
      <c r="V9" s="34" t="s">
        <v>44</v>
      </c>
      <c r="W9" s="34">
        <v>476</v>
      </c>
    </row>
    <row r="10" spans="2:24" ht="30" customHeight="1" x14ac:dyDescent="0.3">
      <c r="B10" s="81">
        <v>2019</v>
      </c>
      <c r="C10" s="34" t="s">
        <v>306</v>
      </c>
      <c r="D10" s="34" t="s">
        <v>307</v>
      </c>
      <c r="E10" s="34" t="s">
        <v>308</v>
      </c>
      <c r="F10" s="34" t="s">
        <v>309</v>
      </c>
      <c r="G10" s="34">
        <v>119</v>
      </c>
      <c r="H10" s="34">
        <v>54</v>
      </c>
      <c r="I10" s="34">
        <v>8</v>
      </c>
      <c r="J10" s="34">
        <v>43</v>
      </c>
      <c r="K10" s="34">
        <v>274</v>
      </c>
      <c r="L10" s="34">
        <v>520</v>
      </c>
      <c r="M10" s="34">
        <v>47</v>
      </c>
      <c r="N10" s="34">
        <v>473</v>
      </c>
      <c r="O10" s="34" t="s">
        <v>44</v>
      </c>
      <c r="P10" s="34">
        <v>405</v>
      </c>
      <c r="Q10" s="34">
        <v>1</v>
      </c>
      <c r="R10" s="34">
        <v>404</v>
      </c>
      <c r="S10" s="34" t="s">
        <v>44</v>
      </c>
      <c r="T10" s="34" t="s">
        <v>44</v>
      </c>
      <c r="U10" s="34">
        <v>611</v>
      </c>
      <c r="V10" s="34" t="s">
        <v>44</v>
      </c>
      <c r="W10" s="34">
        <v>611</v>
      </c>
    </row>
    <row r="11" spans="2:24" ht="30" customHeight="1" x14ac:dyDescent="0.3">
      <c r="B11" s="81">
        <v>2020</v>
      </c>
      <c r="C11" s="34" t="s">
        <v>310</v>
      </c>
      <c r="D11" s="34" t="s">
        <v>311</v>
      </c>
      <c r="E11" s="34" t="s">
        <v>312</v>
      </c>
      <c r="F11" s="34" t="s">
        <v>313</v>
      </c>
      <c r="G11" s="34">
        <v>113</v>
      </c>
      <c r="H11" s="34">
        <v>48</v>
      </c>
      <c r="I11" s="34">
        <v>6</v>
      </c>
      <c r="J11" s="34">
        <v>35</v>
      </c>
      <c r="K11" s="34">
        <v>262</v>
      </c>
      <c r="L11" s="34">
        <v>481</v>
      </c>
      <c r="M11" s="34">
        <v>42</v>
      </c>
      <c r="N11" s="34">
        <v>438</v>
      </c>
      <c r="O11" s="34">
        <v>1</v>
      </c>
      <c r="P11" s="34">
        <v>28</v>
      </c>
      <c r="Q11" s="34">
        <v>1</v>
      </c>
      <c r="R11" s="34">
        <v>27</v>
      </c>
      <c r="S11" s="34" t="s">
        <v>44</v>
      </c>
      <c r="T11" s="34" t="s">
        <v>44</v>
      </c>
      <c r="U11" s="34">
        <v>529</v>
      </c>
      <c r="V11" s="34" t="s">
        <v>44</v>
      </c>
      <c r="W11" s="34">
        <v>529</v>
      </c>
    </row>
    <row r="12" spans="2:24" ht="30" customHeight="1" x14ac:dyDescent="0.3">
      <c r="B12" s="81">
        <v>2021</v>
      </c>
      <c r="C12" s="34" t="s">
        <v>314</v>
      </c>
      <c r="D12" s="34" t="s">
        <v>315</v>
      </c>
      <c r="E12" s="34" t="s">
        <v>316</v>
      </c>
      <c r="F12" s="34" t="s">
        <v>317</v>
      </c>
      <c r="G12" s="34">
        <v>118</v>
      </c>
      <c r="H12" s="34">
        <v>43</v>
      </c>
      <c r="I12" s="34">
        <v>8</v>
      </c>
      <c r="J12" s="34">
        <v>40</v>
      </c>
      <c r="K12" s="34">
        <v>254</v>
      </c>
      <c r="L12" s="34">
        <v>597</v>
      </c>
      <c r="M12" s="34">
        <v>40</v>
      </c>
      <c r="N12" s="34">
        <v>556</v>
      </c>
      <c r="O12" s="34">
        <v>1</v>
      </c>
      <c r="P12" s="34">
        <v>29</v>
      </c>
      <c r="Q12" s="34">
        <v>1</v>
      </c>
      <c r="R12" s="34">
        <v>28</v>
      </c>
      <c r="S12" s="34" t="s">
        <v>44</v>
      </c>
      <c r="T12" s="34" t="s">
        <v>44</v>
      </c>
      <c r="U12" s="34">
        <v>802</v>
      </c>
      <c r="V12" s="34" t="s">
        <v>44</v>
      </c>
      <c r="W12" s="34">
        <v>802</v>
      </c>
    </row>
    <row r="13" spans="2:24" ht="30" customHeight="1" x14ac:dyDescent="0.3">
      <c r="B13" s="40">
        <v>2022</v>
      </c>
      <c r="C13" s="74">
        <v>7384</v>
      </c>
      <c r="D13" s="34">
        <v>5286</v>
      </c>
      <c r="E13" s="34">
        <v>1263</v>
      </c>
      <c r="F13" s="34">
        <v>3802</v>
      </c>
      <c r="G13" s="34">
        <v>124</v>
      </c>
      <c r="H13" s="34">
        <v>47</v>
      </c>
      <c r="I13" s="34">
        <v>8</v>
      </c>
      <c r="J13" s="34">
        <v>42</v>
      </c>
      <c r="K13" s="34">
        <v>262</v>
      </c>
      <c r="L13" s="34">
        <v>554</v>
      </c>
      <c r="M13" s="34">
        <v>40</v>
      </c>
      <c r="N13" s="34">
        <v>514</v>
      </c>
      <c r="O13" s="34" t="s">
        <v>44</v>
      </c>
      <c r="P13" s="34">
        <v>396</v>
      </c>
      <c r="Q13" s="34">
        <v>2</v>
      </c>
      <c r="R13" s="34">
        <v>394</v>
      </c>
      <c r="S13" s="34" t="s">
        <v>44</v>
      </c>
      <c r="T13" s="34" t="s">
        <v>44</v>
      </c>
      <c r="U13" s="34">
        <v>886</v>
      </c>
      <c r="V13" s="34" t="s">
        <v>44</v>
      </c>
      <c r="W13" s="34">
        <v>886</v>
      </c>
    </row>
    <row r="14" spans="2:24" s="9" customFormat="1" ht="30" customHeight="1" x14ac:dyDescent="0.3">
      <c r="B14" s="36">
        <v>2023</v>
      </c>
      <c r="C14" s="43">
        <v>7340</v>
      </c>
      <c r="D14" s="42">
        <v>5577</v>
      </c>
      <c r="E14" s="42">
        <v>1353</v>
      </c>
      <c r="F14" s="42">
        <v>4001</v>
      </c>
      <c r="G14" s="42">
        <v>123</v>
      </c>
      <c r="H14" s="42">
        <v>47</v>
      </c>
      <c r="I14" s="42">
        <v>8</v>
      </c>
      <c r="J14" s="42">
        <v>45</v>
      </c>
      <c r="K14" s="42">
        <v>255</v>
      </c>
      <c r="L14" s="42">
        <v>600</v>
      </c>
      <c r="M14" s="42">
        <v>42</v>
      </c>
      <c r="N14" s="42">
        <v>558</v>
      </c>
      <c r="O14" s="42" t="s">
        <v>44</v>
      </c>
      <c r="P14" s="42">
        <v>28</v>
      </c>
      <c r="Q14" s="42">
        <v>2</v>
      </c>
      <c r="R14" s="42">
        <v>26</v>
      </c>
      <c r="S14" s="42" t="s">
        <v>44</v>
      </c>
      <c r="T14" s="42" t="s">
        <v>44</v>
      </c>
      <c r="U14" s="42">
        <v>880</v>
      </c>
      <c r="V14" s="42" t="s">
        <v>44</v>
      </c>
      <c r="W14" s="42">
        <v>880</v>
      </c>
    </row>
    <row r="15" spans="2:24" ht="26.1" customHeight="1" x14ac:dyDescent="0.3">
      <c r="B15" s="6" t="s">
        <v>106</v>
      </c>
      <c r="C15" s="34">
        <v>378</v>
      </c>
      <c r="D15" s="34">
        <v>282</v>
      </c>
      <c r="E15" s="34">
        <v>96</v>
      </c>
      <c r="F15" s="34">
        <v>177</v>
      </c>
      <c r="G15" s="34">
        <v>9</v>
      </c>
      <c r="H15" s="34" t="s">
        <v>44</v>
      </c>
      <c r="I15" s="34" t="s">
        <v>44</v>
      </c>
      <c r="J15" s="34" t="s">
        <v>44</v>
      </c>
      <c r="K15" s="34">
        <v>12</v>
      </c>
      <c r="L15" s="34">
        <v>38</v>
      </c>
      <c r="M15" s="34">
        <v>7</v>
      </c>
      <c r="N15" s="34">
        <v>31</v>
      </c>
      <c r="O15" s="34" t="s">
        <v>44</v>
      </c>
      <c r="P15" s="34">
        <v>3</v>
      </c>
      <c r="Q15" s="34" t="s">
        <v>44</v>
      </c>
      <c r="R15" s="34">
        <v>3</v>
      </c>
      <c r="S15" s="34" t="s">
        <v>44</v>
      </c>
      <c r="T15" s="34" t="s">
        <v>44</v>
      </c>
      <c r="U15" s="34">
        <v>43</v>
      </c>
      <c r="V15" s="34" t="s">
        <v>44</v>
      </c>
      <c r="W15" s="34">
        <v>43</v>
      </c>
    </row>
    <row r="16" spans="2:24" ht="26.1" customHeight="1" x14ac:dyDescent="0.3">
      <c r="B16" s="6" t="s">
        <v>107</v>
      </c>
      <c r="C16" s="34">
        <v>694</v>
      </c>
      <c r="D16" s="34">
        <v>544</v>
      </c>
      <c r="E16" s="34">
        <v>99</v>
      </c>
      <c r="F16" s="34">
        <v>425</v>
      </c>
      <c r="G16" s="34">
        <v>5</v>
      </c>
      <c r="H16" s="34">
        <v>10</v>
      </c>
      <c r="I16" s="34">
        <v>1</v>
      </c>
      <c r="J16" s="34">
        <v>4</v>
      </c>
      <c r="K16" s="34">
        <v>14</v>
      </c>
      <c r="L16" s="34">
        <v>55</v>
      </c>
      <c r="M16" s="34">
        <v>1</v>
      </c>
      <c r="N16" s="34">
        <v>54</v>
      </c>
      <c r="O16" s="34" t="s">
        <v>44</v>
      </c>
      <c r="P16" s="34">
        <v>1</v>
      </c>
      <c r="Q16" s="34">
        <v>1</v>
      </c>
      <c r="R16" s="34" t="s">
        <v>44</v>
      </c>
      <c r="S16" s="34" t="s">
        <v>44</v>
      </c>
      <c r="T16" s="34" t="s">
        <v>44</v>
      </c>
      <c r="U16" s="34">
        <v>80</v>
      </c>
      <c r="V16" s="34" t="s">
        <v>44</v>
      </c>
      <c r="W16" s="34">
        <v>80</v>
      </c>
    </row>
    <row r="17" spans="2:23" ht="26.1" customHeight="1" x14ac:dyDescent="0.3">
      <c r="B17" s="6" t="s">
        <v>108</v>
      </c>
      <c r="C17" s="34">
        <v>849</v>
      </c>
      <c r="D17" s="34">
        <v>744</v>
      </c>
      <c r="E17" s="34">
        <v>147</v>
      </c>
      <c r="F17" s="34">
        <v>567</v>
      </c>
      <c r="G17" s="34">
        <v>15</v>
      </c>
      <c r="H17" s="34">
        <v>10</v>
      </c>
      <c r="I17" s="34">
        <v>3</v>
      </c>
      <c r="J17" s="34">
        <v>2</v>
      </c>
      <c r="K17" s="34">
        <v>12</v>
      </c>
      <c r="L17" s="34">
        <v>36</v>
      </c>
      <c r="M17" s="34">
        <v>3</v>
      </c>
      <c r="N17" s="34">
        <v>33</v>
      </c>
      <c r="O17" s="34" t="s">
        <v>44</v>
      </c>
      <c r="P17" s="34">
        <v>1</v>
      </c>
      <c r="Q17" s="34" t="s">
        <v>44</v>
      </c>
      <c r="R17" s="34">
        <v>1</v>
      </c>
      <c r="S17" s="34" t="s">
        <v>44</v>
      </c>
      <c r="T17" s="34" t="s">
        <v>44</v>
      </c>
      <c r="U17" s="34">
        <v>56</v>
      </c>
      <c r="V17" s="34" t="s">
        <v>44</v>
      </c>
      <c r="W17" s="34">
        <v>56</v>
      </c>
    </row>
    <row r="18" spans="2:23" ht="26.1" customHeight="1" x14ac:dyDescent="0.3">
      <c r="B18" s="6" t="s">
        <v>109</v>
      </c>
      <c r="C18" s="34">
        <v>119</v>
      </c>
      <c r="D18" s="34">
        <v>76</v>
      </c>
      <c r="E18" s="34">
        <v>25</v>
      </c>
      <c r="F18" s="34">
        <v>50</v>
      </c>
      <c r="G18" s="34">
        <v>1</v>
      </c>
      <c r="H18" s="34" t="s">
        <v>44</v>
      </c>
      <c r="I18" s="34" t="s">
        <v>44</v>
      </c>
      <c r="J18" s="34" t="s">
        <v>44</v>
      </c>
      <c r="K18" s="34">
        <v>12</v>
      </c>
      <c r="L18" s="34">
        <v>1</v>
      </c>
      <c r="M18" s="34">
        <v>1</v>
      </c>
      <c r="N18" s="34" t="s">
        <v>44</v>
      </c>
      <c r="O18" s="34" t="s">
        <v>44</v>
      </c>
      <c r="P18" s="34" t="s">
        <v>44</v>
      </c>
      <c r="Q18" s="34" t="s">
        <v>44</v>
      </c>
      <c r="R18" s="34" t="s">
        <v>44</v>
      </c>
      <c r="S18" s="34" t="s">
        <v>44</v>
      </c>
      <c r="T18" s="34" t="s">
        <v>44</v>
      </c>
      <c r="U18" s="34">
        <v>30</v>
      </c>
      <c r="V18" s="34" t="s">
        <v>44</v>
      </c>
      <c r="W18" s="34">
        <v>30</v>
      </c>
    </row>
    <row r="19" spans="2:23" ht="26.1" customHeight="1" x14ac:dyDescent="0.3">
      <c r="B19" s="6" t="s">
        <v>110</v>
      </c>
      <c r="C19" s="34">
        <v>61</v>
      </c>
      <c r="D19" s="34">
        <v>32</v>
      </c>
      <c r="E19" s="34">
        <v>11</v>
      </c>
      <c r="F19" s="34">
        <v>18</v>
      </c>
      <c r="G19" s="34">
        <v>2</v>
      </c>
      <c r="H19" s="34" t="s">
        <v>44</v>
      </c>
      <c r="I19" s="34" t="s">
        <v>44</v>
      </c>
      <c r="J19" s="34">
        <v>1</v>
      </c>
      <c r="K19" s="34">
        <v>7</v>
      </c>
      <c r="L19" s="34">
        <v>7</v>
      </c>
      <c r="M19" s="34" t="s">
        <v>44</v>
      </c>
      <c r="N19" s="34">
        <v>7</v>
      </c>
      <c r="O19" s="34" t="s">
        <v>44</v>
      </c>
      <c r="P19" s="34">
        <v>1</v>
      </c>
      <c r="Q19" s="34" t="s">
        <v>44</v>
      </c>
      <c r="R19" s="34">
        <v>1</v>
      </c>
      <c r="S19" s="34" t="s">
        <v>44</v>
      </c>
      <c r="T19" s="34" t="s">
        <v>44</v>
      </c>
      <c r="U19" s="34">
        <v>14</v>
      </c>
      <c r="V19" s="34" t="s">
        <v>44</v>
      </c>
      <c r="W19" s="34">
        <v>14</v>
      </c>
    </row>
    <row r="20" spans="2:23" ht="26.1" customHeight="1" x14ac:dyDescent="0.3">
      <c r="B20" s="6" t="s">
        <v>111</v>
      </c>
      <c r="C20" s="34">
        <v>646</v>
      </c>
      <c r="D20" s="34">
        <v>570</v>
      </c>
      <c r="E20" s="34">
        <v>155</v>
      </c>
      <c r="F20" s="34">
        <v>399</v>
      </c>
      <c r="G20" s="34">
        <v>6</v>
      </c>
      <c r="H20" s="34" t="s">
        <v>44</v>
      </c>
      <c r="I20" s="34" t="s">
        <v>44</v>
      </c>
      <c r="J20" s="34">
        <v>10</v>
      </c>
      <c r="K20" s="34">
        <v>20</v>
      </c>
      <c r="L20" s="34">
        <v>13</v>
      </c>
      <c r="M20" s="34">
        <v>2</v>
      </c>
      <c r="N20" s="34">
        <v>11</v>
      </c>
      <c r="O20" s="34" t="s">
        <v>44</v>
      </c>
      <c r="P20" s="34" t="s">
        <v>44</v>
      </c>
      <c r="Q20" s="34" t="s">
        <v>44</v>
      </c>
      <c r="R20" s="34" t="s">
        <v>44</v>
      </c>
      <c r="S20" s="34" t="s">
        <v>44</v>
      </c>
      <c r="T20" s="34" t="s">
        <v>44</v>
      </c>
      <c r="U20" s="34">
        <v>43</v>
      </c>
      <c r="V20" s="34" t="s">
        <v>44</v>
      </c>
      <c r="W20" s="34">
        <v>43</v>
      </c>
    </row>
    <row r="21" spans="2:23" ht="26.1" customHeight="1" x14ac:dyDescent="0.3">
      <c r="B21" s="6" t="s">
        <v>112</v>
      </c>
      <c r="C21" s="34">
        <v>284</v>
      </c>
      <c r="D21" s="34">
        <v>212</v>
      </c>
      <c r="E21" s="34">
        <v>52</v>
      </c>
      <c r="F21" s="34">
        <v>147</v>
      </c>
      <c r="G21" s="34">
        <v>4</v>
      </c>
      <c r="H21" s="34">
        <v>5</v>
      </c>
      <c r="I21" s="34">
        <v>2</v>
      </c>
      <c r="J21" s="34">
        <v>2</v>
      </c>
      <c r="K21" s="34">
        <v>13</v>
      </c>
      <c r="L21" s="34">
        <v>15</v>
      </c>
      <c r="M21" s="34" t="s">
        <v>44</v>
      </c>
      <c r="N21" s="34">
        <v>15</v>
      </c>
      <c r="O21" s="34" t="s">
        <v>44</v>
      </c>
      <c r="P21" s="34">
        <v>3</v>
      </c>
      <c r="Q21" s="34" t="s">
        <v>44</v>
      </c>
      <c r="R21" s="34">
        <v>3</v>
      </c>
      <c r="S21" s="34" t="s">
        <v>44</v>
      </c>
      <c r="T21" s="34" t="s">
        <v>44</v>
      </c>
      <c r="U21" s="34">
        <v>41</v>
      </c>
      <c r="V21" s="34" t="s">
        <v>44</v>
      </c>
      <c r="W21" s="34">
        <v>41</v>
      </c>
    </row>
    <row r="22" spans="2:23" ht="26.1" customHeight="1" x14ac:dyDescent="0.3">
      <c r="B22" s="6" t="s">
        <v>113</v>
      </c>
      <c r="C22" s="34">
        <v>484</v>
      </c>
      <c r="D22" s="34">
        <v>388</v>
      </c>
      <c r="E22" s="34">
        <v>107</v>
      </c>
      <c r="F22" s="34">
        <v>265</v>
      </c>
      <c r="G22" s="34">
        <v>12</v>
      </c>
      <c r="H22" s="34">
        <v>2</v>
      </c>
      <c r="I22" s="34" t="s">
        <v>44</v>
      </c>
      <c r="J22" s="34">
        <v>2</v>
      </c>
      <c r="K22" s="34">
        <v>10</v>
      </c>
      <c r="L22" s="34">
        <v>23</v>
      </c>
      <c r="M22" s="34">
        <v>6</v>
      </c>
      <c r="N22" s="34">
        <v>17</v>
      </c>
      <c r="O22" s="34" t="s">
        <v>44</v>
      </c>
      <c r="P22" s="34">
        <v>1</v>
      </c>
      <c r="Q22" s="34">
        <v>1</v>
      </c>
      <c r="R22" s="34" t="s">
        <v>44</v>
      </c>
      <c r="S22" s="34" t="s">
        <v>44</v>
      </c>
      <c r="T22" s="34" t="s">
        <v>44</v>
      </c>
      <c r="U22" s="34">
        <v>62</v>
      </c>
      <c r="V22" s="34" t="s">
        <v>44</v>
      </c>
      <c r="W22" s="34">
        <v>62</v>
      </c>
    </row>
    <row r="23" spans="2:23" ht="26.1" customHeight="1" x14ac:dyDescent="0.3">
      <c r="B23" s="6" t="s">
        <v>114</v>
      </c>
      <c r="C23" s="34">
        <v>151</v>
      </c>
      <c r="D23" s="34">
        <v>110</v>
      </c>
      <c r="E23" s="34">
        <v>22</v>
      </c>
      <c r="F23" s="34">
        <v>84</v>
      </c>
      <c r="G23" s="34">
        <v>2</v>
      </c>
      <c r="H23" s="34">
        <v>2</v>
      </c>
      <c r="I23" s="34" t="s">
        <v>44</v>
      </c>
      <c r="J23" s="34" t="s">
        <v>44</v>
      </c>
      <c r="K23" s="34">
        <v>6</v>
      </c>
      <c r="L23" s="34">
        <v>16</v>
      </c>
      <c r="M23" s="34" t="s">
        <v>44</v>
      </c>
      <c r="N23" s="34">
        <v>16</v>
      </c>
      <c r="O23" s="34" t="s">
        <v>44</v>
      </c>
      <c r="P23" s="34" t="s">
        <v>44</v>
      </c>
      <c r="Q23" s="34" t="s">
        <v>44</v>
      </c>
      <c r="R23" s="34" t="s">
        <v>44</v>
      </c>
      <c r="S23" s="34" t="s">
        <v>44</v>
      </c>
      <c r="T23" s="34" t="s">
        <v>44</v>
      </c>
      <c r="U23" s="34">
        <v>19</v>
      </c>
      <c r="V23" s="34" t="s">
        <v>44</v>
      </c>
      <c r="W23" s="34">
        <v>19</v>
      </c>
    </row>
    <row r="24" spans="2:23" ht="26.1" customHeight="1" x14ac:dyDescent="0.3">
      <c r="B24" s="6" t="s">
        <v>115</v>
      </c>
      <c r="C24" s="34">
        <v>178</v>
      </c>
      <c r="D24" s="34">
        <v>130</v>
      </c>
      <c r="E24" s="34">
        <v>38</v>
      </c>
      <c r="F24" s="34">
        <v>89</v>
      </c>
      <c r="G24" s="34">
        <v>2</v>
      </c>
      <c r="H24" s="34" t="s">
        <v>44</v>
      </c>
      <c r="I24" s="34" t="s">
        <v>44</v>
      </c>
      <c r="J24" s="34">
        <v>1</v>
      </c>
      <c r="K24" s="34">
        <v>15</v>
      </c>
      <c r="L24" s="34">
        <v>21</v>
      </c>
      <c r="M24" s="34">
        <v>1</v>
      </c>
      <c r="N24" s="34">
        <v>20</v>
      </c>
      <c r="O24" s="34" t="s">
        <v>44</v>
      </c>
      <c r="P24" s="34" t="s">
        <v>44</v>
      </c>
      <c r="Q24" s="34" t="s">
        <v>44</v>
      </c>
      <c r="R24" s="34" t="s">
        <v>44</v>
      </c>
      <c r="S24" s="34" t="s">
        <v>44</v>
      </c>
      <c r="T24" s="34" t="s">
        <v>44</v>
      </c>
      <c r="U24" s="34">
        <v>12</v>
      </c>
      <c r="V24" s="34" t="s">
        <v>44</v>
      </c>
      <c r="W24" s="34">
        <v>12</v>
      </c>
    </row>
    <row r="25" spans="2:23" ht="26.1" customHeight="1" x14ac:dyDescent="0.3">
      <c r="B25" s="6" t="s">
        <v>116</v>
      </c>
      <c r="C25" s="34">
        <v>157</v>
      </c>
      <c r="D25" s="34">
        <v>101</v>
      </c>
      <c r="E25" s="34">
        <v>15</v>
      </c>
      <c r="F25" s="34">
        <v>80</v>
      </c>
      <c r="G25" s="34">
        <v>4</v>
      </c>
      <c r="H25" s="34" t="s">
        <v>44</v>
      </c>
      <c r="I25" s="34" t="s">
        <v>44</v>
      </c>
      <c r="J25" s="34">
        <v>2</v>
      </c>
      <c r="K25" s="34">
        <v>8</v>
      </c>
      <c r="L25" s="34">
        <v>27</v>
      </c>
      <c r="M25" s="34">
        <v>1</v>
      </c>
      <c r="N25" s="34">
        <v>26</v>
      </c>
      <c r="O25" s="34" t="s">
        <v>44</v>
      </c>
      <c r="P25" s="34" t="s">
        <v>44</v>
      </c>
      <c r="Q25" s="34" t="s">
        <v>44</v>
      </c>
      <c r="R25" s="34" t="s">
        <v>44</v>
      </c>
      <c r="S25" s="34" t="s">
        <v>44</v>
      </c>
      <c r="T25" s="34" t="s">
        <v>44</v>
      </c>
      <c r="U25" s="34">
        <v>21</v>
      </c>
      <c r="V25" s="34" t="s">
        <v>44</v>
      </c>
      <c r="W25" s="34">
        <v>21</v>
      </c>
    </row>
    <row r="26" spans="2:23" ht="26.1" customHeight="1" x14ac:dyDescent="0.3">
      <c r="B26" s="6" t="s">
        <v>117</v>
      </c>
      <c r="C26" s="34">
        <v>463</v>
      </c>
      <c r="D26" s="34">
        <v>319</v>
      </c>
      <c r="E26" s="34">
        <v>121</v>
      </c>
      <c r="F26" s="34">
        <v>180</v>
      </c>
      <c r="G26" s="34">
        <v>14</v>
      </c>
      <c r="H26" s="34">
        <v>1</v>
      </c>
      <c r="I26" s="34">
        <v>1</v>
      </c>
      <c r="J26" s="34">
        <v>2</v>
      </c>
      <c r="K26" s="34">
        <v>23</v>
      </c>
      <c r="L26" s="34">
        <v>45</v>
      </c>
      <c r="M26" s="34">
        <v>4</v>
      </c>
      <c r="N26" s="34">
        <v>41</v>
      </c>
      <c r="O26" s="34" t="s">
        <v>44</v>
      </c>
      <c r="P26" s="34">
        <v>1</v>
      </c>
      <c r="Q26" s="34" t="s">
        <v>44</v>
      </c>
      <c r="R26" s="34">
        <v>1</v>
      </c>
      <c r="S26" s="34" t="s">
        <v>44</v>
      </c>
      <c r="T26" s="34" t="s">
        <v>44</v>
      </c>
      <c r="U26" s="34">
        <v>75</v>
      </c>
      <c r="V26" s="34" t="s">
        <v>44</v>
      </c>
      <c r="W26" s="34">
        <v>75</v>
      </c>
    </row>
    <row r="27" spans="2:23" ht="26.1" customHeight="1" x14ac:dyDescent="0.3">
      <c r="B27" s="6" t="s">
        <v>118</v>
      </c>
      <c r="C27" s="34">
        <v>214</v>
      </c>
      <c r="D27" s="34">
        <v>116</v>
      </c>
      <c r="E27" s="34">
        <v>36</v>
      </c>
      <c r="F27" s="34">
        <v>69</v>
      </c>
      <c r="G27" s="34">
        <v>9</v>
      </c>
      <c r="H27" s="34" t="s">
        <v>44</v>
      </c>
      <c r="I27" s="34" t="s">
        <v>44</v>
      </c>
      <c r="J27" s="34">
        <v>2</v>
      </c>
      <c r="K27" s="34">
        <v>7</v>
      </c>
      <c r="L27" s="34">
        <v>51</v>
      </c>
      <c r="M27" s="34">
        <v>2</v>
      </c>
      <c r="N27" s="34">
        <v>49</v>
      </c>
      <c r="O27" s="34" t="s">
        <v>44</v>
      </c>
      <c r="P27" s="34">
        <v>2</v>
      </c>
      <c r="Q27" s="34" t="s">
        <v>44</v>
      </c>
      <c r="R27" s="34">
        <v>2</v>
      </c>
      <c r="S27" s="34" t="s">
        <v>44</v>
      </c>
      <c r="T27" s="34" t="s">
        <v>44</v>
      </c>
      <c r="U27" s="34">
        <v>38</v>
      </c>
      <c r="V27" s="34" t="s">
        <v>44</v>
      </c>
      <c r="W27" s="34">
        <v>38</v>
      </c>
    </row>
    <row r="28" spans="2:23" ht="26.1" customHeight="1" x14ac:dyDescent="0.3">
      <c r="B28" s="6" t="s">
        <v>119</v>
      </c>
      <c r="C28" s="34">
        <v>565</v>
      </c>
      <c r="D28" s="34">
        <v>392</v>
      </c>
      <c r="E28" s="34">
        <v>98</v>
      </c>
      <c r="F28" s="34">
        <v>276</v>
      </c>
      <c r="G28" s="34">
        <v>9</v>
      </c>
      <c r="H28" s="34">
        <v>4</v>
      </c>
      <c r="I28" s="34">
        <v>1</v>
      </c>
      <c r="J28" s="34">
        <v>4</v>
      </c>
      <c r="K28" s="34">
        <v>26</v>
      </c>
      <c r="L28" s="34">
        <v>40</v>
      </c>
      <c r="M28" s="34">
        <v>4</v>
      </c>
      <c r="N28" s="34">
        <v>36</v>
      </c>
      <c r="O28" s="34" t="s">
        <v>44</v>
      </c>
      <c r="P28" s="34">
        <v>5</v>
      </c>
      <c r="Q28" s="34" t="s">
        <v>44</v>
      </c>
      <c r="R28" s="34">
        <v>5</v>
      </c>
      <c r="S28" s="34" t="s">
        <v>44</v>
      </c>
      <c r="T28" s="34" t="s">
        <v>44</v>
      </c>
      <c r="U28" s="34">
        <v>102</v>
      </c>
      <c r="V28" s="34" t="s">
        <v>44</v>
      </c>
      <c r="W28" s="34">
        <v>102</v>
      </c>
    </row>
    <row r="29" spans="2:23" ht="26.1" customHeight="1" x14ac:dyDescent="0.3">
      <c r="B29" s="6" t="s">
        <v>120</v>
      </c>
      <c r="C29" s="34">
        <v>528</v>
      </c>
      <c r="D29" s="34">
        <v>407</v>
      </c>
      <c r="E29" s="34">
        <v>102</v>
      </c>
      <c r="F29" s="34">
        <v>282</v>
      </c>
      <c r="G29" s="34">
        <v>10</v>
      </c>
      <c r="H29" s="34">
        <v>4</v>
      </c>
      <c r="I29" s="34" t="s">
        <v>44</v>
      </c>
      <c r="J29" s="34">
        <v>9</v>
      </c>
      <c r="K29" s="34">
        <v>24</v>
      </c>
      <c r="L29" s="34">
        <v>41</v>
      </c>
      <c r="M29" s="34">
        <v>3</v>
      </c>
      <c r="N29" s="34">
        <v>38</v>
      </c>
      <c r="O29" s="34" t="s">
        <v>44</v>
      </c>
      <c r="P29" s="34">
        <v>2</v>
      </c>
      <c r="Q29" s="34" t="s">
        <v>44</v>
      </c>
      <c r="R29" s="34">
        <v>2</v>
      </c>
      <c r="S29" s="34" t="s">
        <v>44</v>
      </c>
      <c r="T29" s="34" t="s">
        <v>44</v>
      </c>
      <c r="U29" s="34">
        <v>54</v>
      </c>
      <c r="V29" s="34" t="s">
        <v>44</v>
      </c>
      <c r="W29" s="34">
        <v>54</v>
      </c>
    </row>
    <row r="30" spans="2:23" ht="26.1" customHeight="1" x14ac:dyDescent="0.3">
      <c r="B30" s="6" t="s">
        <v>121</v>
      </c>
      <c r="C30" s="34">
        <v>342</v>
      </c>
      <c r="D30" s="34">
        <v>253</v>
      </c>
      <c r="E30" s="34">
        <v>65</v>
      </c>
      <c r="F30" s="34">
        <v>185</v>
      </c>
      <c r="G30" s="34">
        <v>2</v>
      </c>
      <c r="H30" s="34">
        <v>1</v>
      </c>
      <c r="I30" s="34" t="s">
        <v>44</v>
      </c>
      <c r="J30" s="34" t="s">
        <v>44</v>
      </c>
      <c r="K30" s="34">
        <v>9</v>
      </c>
      <c r="L30" s="34">
        <v>35</v>
      </c>
      <c r="M30" s="34">
        <v>2</v>
      </c>
      <c r="N30" s="34">
        <v>33</v>
      </c>
      <c r="O30" s="34" t="s">
        <v>44</v>
      </c>
      <c r="P30" s="34">
        <v>4</v>
      </c>
      <c r="Q30" s="34" t="s">
        <v>44</v>
      </c>
      <c r="R30" s="34">
        <v>4</v>
      </c>
      <c r="S30" s="34" t="s">
        <v>44</v>
      </c>
      <c r="T30" s="34" t="s">
        <v>44</v>
      </c>
      <c r="U30" s="34">
        <v>41</v>
      </c>
      <c r="V30" s="34" t="s">
        <v>44</v>
      </c>
      <c r="W30" s="34">
        <v>41</v>
      </c>
    </row>
    <row r="31" spans="2:23" ht="26.1" customHeight="1" x14ac:dyDescent="0.3">
      <c r="B31" s="6" t="s">
        <v>122</v>
      </c>
      <c r="C31" s="34">
        <v>423</v>
      </c>
      <c r="D31" s="34">
        <v>319</v>
      </c>
      <c r="E31" s="34">
        <v>75</v>
      </c>
      <c r="F31" s="34">
        <v>232</v>
      </c>
      <c r="G31" s="34">
        <v>8</v>
      </c>
      <c r="H31" s="34">
        <v>3</v>
      </c>
      <c r="I31" s="34" t="s">
        <v>44</v>
      </c>
      <c r="J31" s="34">
        <v>1</v>
      </c>
      <c r="K31" s="34">
        <v>8</v>
      </c>
      <c r="L31" s="34">
        <v>35</v>
      </c>
      <c r="M31" s="34">
        <v>4</v>
      </c>
      <c r="N31" s="34">
        <v>31</v>
      </c>
      <c r="O31" s="34" t="s">
        <v>44</v>
      </c>
      <c r="P31" s="34">
        <v>1</v>
      </c>
      <c r="Q31" s="34" t="s">
        <v>44</v>
      </c>
      <c r="R31" s="34">
        <v>1</v>
      </c>
      <c r="S31" s="34" t="s">
        <v>44</v>
      </c>
      <c r="T31" s="34" t="s">
        <v>44</v>
      </c>
      <c r="U31" s="34">
        <v>60</v>
      </c>
      <c r="V31" s="34" t="s">
        <v>44</v>
      </c>
      <c r="W31" s="34">
        <v>60</v>
      </c>
    </row>
    <row r="32" spans="2:23" ht="26.1" customHeight="1" x14ac:dyDescent="0.3">
      <c r="B32" s="6" t="s">
        <v>123</v>
      </c>
      <c r="C32" s="34">
        <v>172</v>
      </c>
      <c r="D32" s="34">
        <v>110</v>
      </c>
      <c r="E32" s="34">
        <v>11</v>
      </c>
      <c r="F32" s="34">
        <v>93</v>
      </c>
      <c r="G32" s="34">
        <v>1</v>
      </c>
      <c r="H32" s="34">
        <v>4</v>
      </c>
      <c r="I32" s="34" t="s">
        <v>44</v>
      </c>
      <c r="J32" s="34">
        <v>1</v>
      </c>
      <c r="K32" s="34">
        <v>9</v>
      </c>
      <c r="L32" s="34">
        <v>33</v>
      </c>
      <c r="M32" s="34" t="s">
        <v>44</v>
      </c>
      <c r="N32" s="34">
        <v>33</v>
      </c>
      <c r="O32" s="34" t="s">
        <v>44</v>
      </c>
      <c r="P32" s="34" t="s">
        <v>44</v>
      </c>
      <c r="Q32" s="34" t="s">
        <v>44</v>
      </c>
      <c r="R32" s="34" t="s">
        <v>44</v>
      </c>
      <c r="S32" s="34" t="s">
        <v>44</v>
      </c>
      <c r="T32" s="34" t="s">
        <v>44</v>
      </c>
      <c r="U32" s="34">
        <v>20</v>
      </c>
      <c r="V32" s="34" t="s">
        <v>44</v>
      </c>
      <c r="W32" s="34">
        <v>20</v>
      </c>
    </row>
    <row r="33" spans="2:24" ht="26.1" customHeight="1" x14ac:dyDescent="0.3">
      <c r="B33" s="6" t="s">
        <v>124</v>
      </c>
      <c r="C33" s="34">
        <v>66</v>
      </c>
      <c r="D33" s="34">
        <v>38</v>
      </c>
      <c r="E33" s="34">
        <v>7</v>
      </c>
      <c r="F33" s="34">
        <v>29</v>
      </c>
      <c r="G33" s="34">
        <v>2</v>
      </c>
      <c r="H33" s="34" t="s">
        <v>44</v>
      </c>
      <c r="I33" s="34" t="s">
        <v>44</v>
      </c>
      <c r="J33" s="34" t="s">
        <v>44</v>
      </c>
      <c r="K33" s="34">
        <v>7</v>
      </c>
      <c r="L33" s="34">
        <v>12</v>
      </c>
      <c r="M33" s="34">
        <v>1</v>
      </c>
      <c r="N33" s="34">
        <v>11</v>
      </c>
      <c r="O33" s="34" t="s">
        <v>44</v>
      </c>
      <c r="P33" s="34">
        <v>1</v>
      </c>
      <c r="Q33" s="34" t="s">
        <v>44</v>
      </c>
      <c r="R33" s="34">
        <v>1</v>
      </c>
      <c r="S33" s="34" t="s">
        <v>44</v>
      </c>
      <c r="T33" s="34" t="s">
        <v>44</v>
      </c>
      <c r="U33" s="34">
        <v>8</v>
      </c>
      <c r="V33" s="34" t="s">
        <v>44</v>
      </c>
      <c r="W33" s="34">
        <v>8</v>
      </c>
    </row>
    <row r="34" spans="2:24" ht="26.1" customHeight="1" thickBot="1" x14ac:dyDescent="0.35">
      <c r="B34" s="7" t="s">
        <v>125</v>
      </c>
      <c r="C34" s="99">
        <v>566</v>
      </c>
      <c r="D34" s="99">
        <v>434</v>
      </c>
      <c r="E34" s="99">
        <v>71</v>
      </c>
      <c r="F34" s="99">
        <v>354</v>
      </c>
      <c r="G34" s="99">
        <v>6</v>
      </c>
      <c r="H34" s="99">
        <v>1</v>
      </c>
      <c r="I34" s="99" t="s">
        <v>44</v>
      </c>
      <c r="J34" s="99">
        <v>2</v>
      </c>
      <c r="K34" s="99">
        <v>13</v>
      </c>
      <c r="L34" s="99">
        <v>56</v>
      </c>
      <c r="M34" s="99" t="s">
        <v>44</v>
      </c>
      <c r="N34" s="99">
        <v>56</v>
      </c>
      <c r="O34" s="99" t="s">
        <v>44</v>
      </c>
      <c r="P34" s="99">
        <v>2</v>
      </c>
      <c r="Q34" s="99" t="s">
        <v>44</v>
      </c>
      <c r="R34" s="99">
        <v>2</v>
      </c>
      <c r="S34" s="99" t="s">
        <v>44</v>
      </c>
      <c r="T34" s="99" t="s">
        <v>44</v>
      </c>
      <c r="U34" s="99">
        <v>61</v>
      </c>
      <c r="V34" s="99" t="s">
        <v>44</v>
      </c>
      <c r="W34" s="99">
        <v>61</v>
      </c>
    </row>
    <row r="35" spans="2:24" ht="20.100000000000001" customHeight="1" thickTop="1" x14ac:dyDescent="0.3">
      <c r="B35" s="1" t="s">
        <v>146</v>
      </c>
      <c r="C35" s="34"/>
      <c r="D35" s="34"/>
      <c r="E35" s="34"/>
      <c r="F35" s="34"/>
      <c r="G35" s="34"/>
      <c r="H35" s="34"/>
      <c r="I35" s="34"/>
      <c r="J35" s="34"/>
      <c r="K35" s="34"/>
      <c r="L35" s="34"/>
      <c r="M35" s="34"/>
      <c r="N35" s="34"/>
      <c r="O35" s="34"/>
      <c r="P35" s="34"/>
      <c r="Q35" s="34"/>
      <c r="R35" s="34"/>
      <c r="S35" s="34"/>
      <c r="T35" s="34"/>
      <c r="U35" s="34"/>
      <c r="V35" s="34"/>
      <c r="W35" s="34"/>
    </row>
    <row r="36" spans="2:24" s="15" customFormat="1" ht="25.5" customHeight="1" x14ac:dyDescent="0.3">
      <c r="B36" s="14"/>
      <c r="I36" s="35"/>
      <c r="N36" s="142" t="s">
        <v>459</v>
      </c>
      <c r="O36" s="142"/>
      <c r="P36" s="142"/>
      <c r="Q36" s="142"/>
      <c r="R36" s="142"/>
      <c r="S36" s="142"/>
      <c r="T36" s="142"/>
      <c r="U36" s="142"/>
      <c r="V36" s="142"/>
      <c r="W36" s="142"/>
      <c r="X36" s="142"/>
    </row>
    <row r="37" spans="2:24" x14ac:dyDescent="0.3">
      <c r="C37" s="66"/>
      <c r="D37" s="66"/>
      <c r="E37" s="66"/>
      <c r="F37" s="66"/>
      <c r="G37" s="66"/>
      <c r="H37" s="66"/>
      <c r="I37" s="66"/>
      <c r="J37" s="66"/>
      <c r="K37" s="66"/>
      <c r="L37" s="66"/>
      <c r="M37" s="66"/>
      <c r="N37" s="66"/>
      <c r="O37" s="66"/>
      <c r="P37" s="66"/>
      <c r="Q37" s="66"/>
      <c r="R37" s="66"/>
      <c r="S37" s="66"/>
      <c r="T37" s="66">
        <f t="shared" ref="T37" si="0">SUM(T$15:T$34)</f>
        <v>0</v>
      </c>
      <c r="U37" s="66"/>
      <c r="V37" s="66"/>
      <c r="W37" s="66"/>
    </row>
    <row r="38" spans="2:24" x14ac:dyDescent="0.3">
      <c r="C38" s="66"/>
      <c r="D38" s="1"/>
      <c r="E38" s="1"/>
      <c r="F38" s="1"/>
      <c r="G38" s="1"/>
    </row>
    <row r="39" spans="2:24" ht="12" customHeight="1" x14ac:dyDescent="0.3"/>
    <row r="40" spans="2:24" ht="101.25" customHeight="1" x14ac:dyDescent="0.3"/>
  </sheetData>
  <mergeCells count="29">
    <mergeCell ref="U5:W5"/>
    <mergeCell ref="D5:T5"/>
    <mergeCell ref="B6:B8"/>
    <mergeCell ref="C6:C8"/>
    <mergeCell ref="D6:J6"/>
    <mergeCell ref="K6:K8"/>
    <mergeCell ref="L6:O6"/>
    <mergeCell ref="I7:I8"/>
    <mergeCell ref="J7:J8"/>
    <mergeCell ref="L7:L8"/>
    <mergeCell ref="M7:M8"/>
    <mergeCell ref="N7:N8"/>
    <mergeCell ref="O7:O8"/>
    <mergeCell ref="D7:D8"/>
    <mergeCell ref="E7:E8"/>
    <mergeCell ref="F7:F8"/>
    <mergeCell ref="G7:G8"/>
    <mergeCell ref="H7:H8"/>
    <mergeCell ref="N36:X36"/>
    <mergeCell ref="P7:P8"/>
    <mergeCell ref="Q7:Q8"/>
    <mergeCell ref="R7:R8"/>
    <mergeCell ref="W7:W8"/>
    <mergeCell ref="P6:T6"/>
    <mergeCell ref="S7:S8"/>
    <mergeCell ref="T7:T8"/>
    <mergeCell ref="V7:V8"/>
    <mergeCell ref="U7:U8"/>
    <mergeCell ref="U6:W6"/>
  </mergeCells>
  <phoneticPr fontId="1" type="noConversion"/>
  <pageMargins left="0.7" right="0.7" top="0.75" bottom="0.75" header="0.3" footer="0.3"/>
  <pageSetup paperSize="9" scale="51" orientation="portrait" r:id="rId1"/>
  <colBreaks count="1" manualBreakCount="1">
    <brk id="13" max="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B2:Q43"/>
  <sheetViews>
    <sheetView showGridLines="0" view="pageBreakPreview" topLeftCell="A7" zoomScaleNormal="100" zoomScaleSheetLayoutView="100" workbookViewId="0">
      <selection activeCell="C38" sqref="C38"/>
    </sheetView>
  </sheetViews>
  <sheetFormatPr defaultRowHeight="12" x14ac:dyDescent="0.3"/>
  <cols>
    <col min="1" max="1" width="2.125" style="1" customWidth="1"/>
    <col min="2" max="2" width="14.5" style="1" customWidth="1"/>
    <col min="3" max="6" width="9" style="3" customWidth="1"/>
    <col min="7" max="7" width="10" style="3" customWidth="1"/>
    <col min="8" max="9" width="9" style="3" customWidth="1"/>
    <col min="10" max="10" width="9" style="1" customWidth="1"/>
    <col min="11" max="11" width="10.5" style="1" customWidth="1"/>
    <col min="12" max="12" width="14.25" style="1" customWidth="1"/>
    <col min="13" max="14" width="11" style="1" customWidth="1"/>
    <col min="15" max="15" width="12" style="1" customWidth="1"/>
    <col min="16" max="16" width="11" style="1" customWidth="1"/>
    <col min="17" max="17" width="2.75" style="1" customWidth="1"/>
    <col min="18" max="16384" width="9" style="1"/>
  </cols>
  <sheetData>
    <row r="2" spans="2:17" ht="15" x14ac:dyDescent="0.3">
      <c r="B2" s="8" t="s">
        <v>271</v>
      </c>
    </row>
    <row r="3" spans="2:17" ht="12" customHeight="1" x14ac:dyDescent="0.3">
      <c r="C3" s="1"/>
      <c r="D3" s="1"/>
      <c r="E3" s="1"/>
      <c r="F3" s="1"/>
      <c r="G3" s="1"/>
      <c r="H3" s="1"/>
      <c r="I3" s="1"/>
    </row>
    <row r="4" spans="2:17" ht="12" customHeight="1" thickBot="1" x14ac:dyDescent="0.35">
      <c r="C4" s="1"/>
      <c r="D4" s="1"/>
      <c r="E4" s="1"/>
      <c r="F4" s="1"/>
      <c r="G4" s="1"/>
      <c r="H4" s="1"/>
      <c r="I4" s="1"/>
    </row>
    <row r="5" spans="2:17" ht="29.25" customHeight="1" thickTop="1" x14ac:dyDescent="0.3">
      <c r="B5" s="163" t="s">
        <v>151</v>
      </c>
      <c r="C5" s="203" t="s">
        <v>136</v>
      </c>
      <c r="D5" s="207" t="s">
        <v>152</v>
      </c>
      <c r="E5" s="207"/>
      <c r="F5" s="207"/>
      <c r="G5" s="207"/>
      <c r="H5" s="207"/>
      <c r="I5" s="207"/>
      <c r="J5" s="207"/>
      <c r="K5" s="207"/>
      <c r="L5" s="207"/>
      <c r="M5" s="208"/>
      <c r="N5" s="205" t="s">
        <v>431</v>
      </c>
      <c r="O5" s="206"/>
      <c r="P5" s="206"/>
    </row>
    <row r="6" spans="2:17" ht="28.5" customHeight="1" x14ac:dyDescent="0.3">
      <c r="B6" s="166"/>
      <c r="C6" s="204"/>
      <c r="D6" s="201" t="s">
        <v>239</v>
      </c>
      <c r="E6" s="209" t="s">
        <v>153</v>
      </c>
      <c r="F6" s="210"/>
      <c r="G6" s="211"/>
      <c r="H6" s="201" t="s">
        <v>272</v>
      </c>
      <c r="I6" s="201" t="s">
        <v>154</v>
      </c>
      <c r="J6" s="201" t="s">
        <v>273</v>
      </c>
      <c r="K6" s="201" t="s">
        <v>155</v>
      </c>
      <c r="L6" s="201" t="s">
        <v>274</v>
      </c>
      <c r="M6" s="201" t="s">
        <v>156</v>
      </c>
      <c r="N6" s="164" t="s">
        <v>239</v>
      </c>
      <c r="O6" s="164" t="s">
        <v>432</v>
      </c>
      <c r="P6" s="199" t="s">
        <v>433</v>
      </c>
    </row>
    <row r="7" spans="2:17" ht="48" customHeight="1" x14ac:dyDescent="0.3">
      <c r="B7" s="167"/>
      <c r="C7" s="165"/>
      <c r="D7" s="202"/>
      <c r="E7" s="63"/>
      <c r="F7" s="16" t="s">
        <v>410</v>
      </c>
      <c r="G7" s="16" t="s">
        <v>411</v>
      </c>
      <c r="H7" s="202"/>
      <c r="I7" s="202"/>
      <c r="J7" s="202"/>
      <c r="K7" s="202"/>
      <c r="L7" s="202"/>
      <c r="M7" s="202"/>
      <c r="N7" s="165"/>
      <c r="O7" s="165"/>
      <c r="P7" s="200"/>
    </row>
    <row r="8" spans="2:17" ht="28.5" customHeight="1" x14ac:dyDescent="0.3">
      <c r="B8" s="81">
        <v>2018</v>
      </c>
      <c r="C8" s="34" t="s">
        <v>318</v>
      </c>
      <c r="D8" s="34" t="s">
        <v>318</v>
      </c>
      <c r="E8" s="34">
        <v>94</v>
      </c>
      <c r="F8" s="34" t="s">
        <v>44</v>
      </c>
      <c r="G8" s="34" t="s">
        <v>44</v>
      </c>
      <c r="H8" s="34">
        <v>114</v>
      </c>
      <c r="I8" s="34">
        <v>994</v>
      </c>
      <c r="J8" s="34">
        <v>29</v>
      </c>
      <c r="K8" s="34">
        <v>215</v>
      </c>
      <c r="L8" s="34">
        <v>47</v>
      </c>
      <c r="M8" s="34" t="s">
        <v>44</v>
      </c>
      <c r="N8" s="34" t="s">
        <v>44</v>
      </c>
      <c r="O8" s="34" t="s">
        <v>44</v>
      </c>
      <c r="P8" s="34" t="s">
        <v>44</v>
      </c>
    </row>
    <row r="9" spans="2:17" ht="28.5" customHeight="1" x14ac:dyDescent="0.3">
      <c r="B9" s="81">
        <v>2019</v>
      </c>
      <c r="C9" s="34" t="s">
        <v>319</v>
      </c>
      <c r="D9" s="34" t="s">
        <v>319</v>
      </c>
      <c r="E9" s="34">
        <v>89</v>
      </c>
      <c r="F9" s="34" t="s">
        <v>44</v>
      </c>
      <c r="G9" s="34" t="s">
        <v>44</v>
      </c>
      <c r="H9" s="34">
        <v>116</v>
      </c>
      <c r="I9" s="34" t="s">
        <v>320</v>
      </c>
      <c r="J9" s="34">
        <v>28</v>
      </c>
      <c r="K9" s="34">
        <v>199</v>
      </c>
      <c r="L9" s="34">
        <v>53</v>
      </c>
      <c r="M9" s="34" t="s">
        <v>44</v>
      </c>
      <c r="N9" s="34" t="s">
        <v>44</v>
      </c>
      <c r="O9" s="34" t="s">
        <v>44</v>
      </c>
      <c r="P9" s="34" t="s">
        <v>44</v>
      </c>
    </row>
    <row r="10" spans="2:17" ht="28.5" customHeight="1" x14ac:dyDescent="0.3">
      <c r="B10" s="81">
        <v>2020</v>
      </c>
      <c r="C10" s="34" t="s">
        <v>290</v>
      </c>
      <c r="D10" s="34" t="s">
        <v>290</v>
      </c>
      <c r="E10" s="34">
        <v>81</v>
      </c>
      <c r="F10" s="34" t="s">
        <v>44</v>
      </c>
      <c r="G10" s="34" t="s">
        <v>44</v>
      </c>
      <c r="H10" s="34">
        <v>118</v>
      </c>
      <c r="I10" s="34" t="s">
        <v>291</v>
      </c>
      <c r="J10" s="34">
        <v>26</v>
      </c>
      <c r="K10" s="34">
        <v>191</v>
      </c>
      <c r="L10" s="34">
        <v>51</v>
      </c>
      <c r="M10" s="34" t="s">
        <v>44</v>
      </c>
      <c r="N10" s="34" t="s">
        <v>44</v>
      </c>
      <c r="O10" s="34" t="s">
        <v>44</v>
      </c>
      <c r="P10" s="34" t="s">
        <v>44</v>
      </c>
      <c r="Q10" s="9"/>
    </row>
    <row r="11" spans="2:17" ht="28.5" customHeight="1" x14ac:dyDescent="0.3">
      <c r="B11" s="81">
        <v>2021</v>
      </c>
      <c r="C11" s="34">
        <v>1527</v>
      </c>
      <c r="D11" s="34">
        <v>1527</v>
      </c>
      <c r="E11" s="34">
        <v>76</v>
      </c>
      <c r="F11" s="34" t="s">
        <v>44</v>
      </c>
      <c r="G11" s="34" t="s">
        <v>44</v>
      </c>
      <c r="H11" s="34">
        <v>112</v>
      </c>
      <c r="I11" s="34">
        <v>1080</v>
      </c>
      <c r="J11" s="34">
        <v>24</v>
      </c>
      <c r="K11" s="34">
        <v>182</v>
      </c>
      <c r="L11" s="34">
        <v>53</v>
      </c>
      <c r="M11" s="34" t="s">
        <v>44</v>
      </c>
      <c r="N11" s="34" t="s">
        <v>44</v>
      </c>
      <c r="O11" s="34" t="s">
        <v>44</v>
      </c>
      <c r="P11" s="34" t="s">
        <v>44</v>
      </c>
    </row>
    <row r="12" spans="2:17" ht="28.5" customHeight="1" x14ac:dyDescent="0.3">
      <c r="B12" s="40">
        <v>2022</v>
      </c>
      <c r="C12" s="74">
        <v>1566</v>
      </c>
      <c r="D12" s="34">
        <v>1566</v>
      </c>
      <c r="E12" s="34">
        <v>70</v>
      </c>
      <c r="F12" s="34">
        <v>70</v>
      </c>
      <c r="G12" s="34" t="s">
        <v>44</v>
      </c>
      <c r="H12" s="34">
        <v>112</v>
      </c>
      <c r="I12" s="34">
        <v>1136</v>
      </c>
      <c r="J12" s="34">
        <v>23</v>
      </c>
      <c r="K12" s="34">
        <v>168</v>
      </c>
      <c r="L12" s="34">
        <v>57</v>
      </c>
      <c r="M12" s="34" t="s">
        <v>44</v>
      </c>
      <c r="N12" s="34" t="s">
        <v>44</v>
      </c>
      <c r="O12" s="34" t="s">
        <v>44</v>
      </c>
      <c r="P12" s="34" t="s">
        <v>44</v>
      </c>
    </row>
    <row r="13" spans="2:17" s="9" customFormat="1" ht="28.5" customHeight="1" x14ac:dyDescent="0.3">
      <c r="B13" s="36">
        <v>2023</v>
      </c>
      <c r="C13" s="43">
        <v>1575</v>
      </c>
      <c r="D13" s="42">
        <v>1575</v>
      </c>
      <c r="E13" s="42">
        <v>65</v>
      </c>
      <c r="F13" s="42">
        <v>65</v>
      </c>
      <c r="G13" s="42">
        <v>0</v>
      </c>
      <c r="H13" s="42">
        <v>109</v>
      </c>
      <c r="I13" s="42">
        <v>1163</v>
      </c>
      <c r="J13" s="42">
        <v>23</v>
      </c>
      <c r="K13" s="42">
        <v>150</v>
      </c>
      <c r="L13" s="42">
        <v>65</v>
      </c>
      <c r="M13" s="42">
        <v>0</v>
      </c>
      <c r="N13" s="42">
        <v>0</v>
      </c>
      <c r="O13" s="42">
        <v>0</v>
      </c>
      <c r="P13" s="42">
        <v>0</v>
      </c>
    </row>
    <row r="14" spans="2:17" ht="26.1" customHeight="1" x14ac:dyDescent="0.3">
      <c r="B14" s="6" t="s">
        <v>106</v>
      </c>
      <c r="C14" s="34">
        <v>78</v>
      </c>
      <c r="D14" s="34">
        <v>78</v>
      </c>
      <c r="E14" s="34">
        <v>0</v>
      </c>
      <c r="F14" s="34">
        <v>0</v>
      </c>
      <c r="G14" s="34"/>
      <c r="H14" s="34">
        <v>6</v>
      </c>
      <c r="I14" s="34">
        <v>50</v>
      </c>
      <c r="J14" s="34">
        <v>1</v>
      </c>
      <c r="K14" s="34">
        <v>9</v>
      </c>
      <c r="L14" s="34">
        <v>12</v>
      </c>
      <c r="M14" s="34"/>
      <c r="N14" s="34">
        <v>0</v>
      </c>
      <c r="O14" s="34">
        <v>0</v>
      </c>
      <c r="P14" s="34">
        <v>0</v>
      </c>
    </row>
    <row r="15" spans="2:17" ht="26.1" customHeight="1" x14ac:dyDescent="0.3">
      <c r="B15" s="6" t="s">
        <v>107</v>
      </c>
      <c r="C15" s="34">
        <v>115</v>
      </c>
      <c r="D15" s="34">
        <v>115</v>
      </c>
      <c r="E15" s="34">
        <v>3</v>
      </c>
      <c r="F15" s="34">
        <v>3</v>
      </c>
      <c r="G15" s="34"/>
      <c r="H15" s="34">
        <v>11</v>
      </c>
      <c r="I15" s="34">
        <v>85</v>
      </c>
      <c r="J15" s="34">
        <v>3</v>
      </c>
      <c r="K15" s="34">
        <v>7</v>
      </c>
      <c r="L15" s="34">
        <v>6</v>
      </c>
      <c r="M15" s="34"/>
      <c r="N15" s="34">
        <v>0</v>
      </c>
      <c r="O15" s="34">
        <v>0</v>
      </c>
      <c r="P15" s="34">
        <v>0</v>
      </c>
    </row>
    <row r="16" spans="2:17" ht="26.1" customHeight="1" x14ac:dyDescent="0.3">
      <c r="B16" s="6" t="s">
        <v>108</v>
      </c>
      <c r="C16" s="34">
        <v>218</v>
      </c>
      <c r="D16" s="34">
        <v>218</v>
      </c>
      <c r="E16" s="34">
        <v>15</v>
      </c>
      <c r="F16" s="34">
        <v>15</v>
      </c>
      <c r="G16" s="34"/>
      <c r="H16" s="34">
        <v>2</v>
      </c>
      <c r="I16" s="34">
        <v>184</v>
      </c>
      <c r="J16" s="34">
        <v>3</v>
      </c>
      <c r="K16" s="34">
        <v>5</v>
      </c>
      <c r="L16" s="34">
        <v>9</v>
      </c>
      <c r="M16" s="34"/>
      <c r="N16" s="34">
        <v>0</v>
      </c>
      <c r="O16" s="34">
        <v>0</v>
      </c>
      <c r="P16" s="34">
        <v>0</v>
      </c>
    </row>
    <row r="17" spans="2:16" ht="26.1" customHeight="1" x14ac:dyDescent="0.3">
      <c r="B17" s="6" t="s">
        <v>109</v>
      </c>
      <c r="C17" s="34">
        <v>37</v>
      </c>
      <c r="D17" s="34">
        <v>37</v>
      </c>
      <c r="E17" s="34">
        <v>0</v>
      </c>
      <c r="F17" s="34">
        <v>0</v>
      </c>
      <c r="G17" s="34"/>
      <c r="H17" s="34">
        <v>3</v>
      </c>
      <c r="I17" s="34">
        <v>26</v>
      </c>
      <c r="J17" s="34">
        <v>0</v>
      </c>
      <c r="K17" s="34">
        <v>8</v>
      </c>
      <c r="L17" s="34">
        <v>0</v>
      </c>
      <c r="M17" s="34"/>
      <c r="N17" s="34">
        <v>0</v>
      </c>
      <c r="O17" s="34">
        <v>0</v>
      </c>
      <c r="P17" s="34">
        <v>0</v>
      </c>
    </row>
    <row r="18" spans="2:16" ht="26.1" customHeight="1" x14ac:dyDescent="0.3">
      <c r="B18" s="6" t="s">
        <v>110</v>
      </c>
      <c r="C18" s="34">
        <v>16</v>
      </c>
      <c r="D18" s="34">
        <v>16</v>
      </c>
      <c r="E18" s="34">
        <v>0</v>
      </c>
      <c r="F18" s="34">
        <v>0</v>
      </c>
      <c r="G18" s="34"/>
      <c r="H18" s="34">
        <v>0</v>
      </c>
      <c r="I18" s="34">
        <v>10</v>
      </c>
      <c r="J18" s="34">
        <v>1</v>
      </c>
      <c r="K18" s="34">
        <v>3</v>
      </c>
      <c r="L18" s="34">
        <v>2</v>
      </c>
      <c r="M18" s="34"/>
      <c r="N18" s="34">
        <v>0</v>
      </c>
      <c r="O18" s="34">
        <v>0</v>
      </c>
      <c r="P18" s="34">
        <v>0</v>
      </c>
    </row>
    <row r="19" spans="2:16" ht="26.1" customHeight="1" x14ac:dyDescent="0.3">
      <c r="B19" s="6" t="s">
        <v>111</v>
      </c>
      <c r="C19" s="34">
        <v>58</v>
      </c>
      <c r="D19" s="34">
        <v>58</v>
      </c>
      <c r="E19" s="34">
        <v>0</v>
      </c>
      <c r="F19" s="34">
        <v>0</v>
      </c>
      <c r="G19" s="34"/>
      <c r="H19" s="34">
        <v>4</v>
      </c>
      <c r="I19" s="34">
        <v>43</v>
      </c>
      <c r="J19" s="34">
        <v>3</v>
      </c>
      <c r="K19" s="34">
        <v>6</v>
      </c>
      <c r="L19" s="34">
        <v>2</v>
      </c>
      <c r="M19" s="34"/>
      <c r="N19" s="34">
        <v>0</v>
      </c>
      <c r="O19" s="34">
        <v>0</v>
      </c>
      <c r="P19" s="34">
        <v>0</v>
      </c>
    </row>
    <row r="20" spans="2:16" ht="26.1" customHeight="1" x14ac:dyDescent="0.3">
      <c r="B20" s="6" t="s">
        <v>112</v>
      </c>
      <c r="C20" s="34">
        <v>65</v>
      </c>
      <c r="D20" s="34">
        <v>65</v>
      </c>
      <c r="E20" s="34">
        <v>2</v>
      </c>
      <c r="F20" s="34">
        <v>2</v>
      </c>
      <c r="G20" s="34"/>
      <c r="H20" s="34">
        <v>4</v>
      </c>
      <c r="I20" s="34">
        <v>47</v>
      </c>
      <c r="J20" s="34">
        <v>0</v>
      </c>
      <c r="K20" s="34">
        <v>8</v>
      </c>
      <c r="L20" s="34">
        <v>4</v>
      </c>
      <c r="M20" s="34"/>
      <c r="N20" s="34">
        <v>0</v>
      </c>
      <c r="O20" s="34">
        <v>0</v>
      </c>
      <c r="P20" s="34">
        <v>0</v>
      </c>
    </row>
    <row r="21" spans="2:16" ht="26.1" customHeight="1" x14ac:dyDescent="0.3">
      <c r="B21" s="6" t="s">
        <v>113</v>
      </c>
      <c r="C21" s="34">
        <v>137</v>
      </c>
      <c r="D21" s="34">
        <v>137</v>
      </c>
      <c r="E21" s="34">
        <v>3</v>
      </c>
      <c r="F21" s="34">
        <v>3</v>
      </c>
      <c r="G21" s="34"/>
      <c r="H21" s="34">
        <v>9</v>
      </c>
      <c r="I21" s="34">
        <v>105</v>
      </c>
      <c r="J21" s="34">
        <v>2</v>
      </c>
      <c r="K21" s="34">
        <v>15</v>
      </c>
      <c r="L21" s="34">
        <v>3</v>
      </c>
      <c r="M21" s="34"/>
      <c r="N21" s="34">
        <v>0</v>
      </c>
      <c r="O21" s="34">
        <v>0</v>
      </c>
      <c r="P21" s="34">
        <v>0</v>
      </c>
    </row>
    <row r="22" spans="2:16" ht="26.1" customHeight="1" x14ac:dyDescent="0.3">
      <c r="B22" s="6" t="s">
        <v>114</v>
      </c>
      <c r="C22" s="34">
        <v>32</v>
      </c>
      <c r="D22" s="34">
        <v>32</v>
      </c>
      <c r="E22" s="34">
        <v>2</v>
      </c>
      <c r="F22" s="34">
        <v>2</v>
      </c>
      <c r="G22" s="34"/>
      <c r="H22" s="34">
        <v>1</v>
      </c>
      <c r="I22" s="34">
        <v>23</v>
      </c>
      <c r="J22" s="34">
        <v>1</v>
      </c>
      <c r="K22" s="34">
        <v>3</v>
      </c>
      <c r="L22" s="34">
        <v>2</v>
      </c>
      <c r="M22" s="34"/>
      <c r="N22" s="34">
        <v>0</v>
      </c>
      <c r="O22" s="34">
        <v>0</v>
      </c>
      <c r="P22" s="34">
        <v>0</v>
      </c>
    </row>
    <row r="23" spans="2:16" ht="26.1" customHeight="1" x14ac:dyDescent="0.3">
      <c r="B23" s="6" t="s">
        <v>115</v>
      </c>
      <c r="C23" s="34">
        <v>18</v>
      </c>
      <c r="D23" s="34">
        <v>18</v>
      </c>
      <c r="E23" s="34">
        <v>1</v>
      </c>
      <c r="F23" s="34">
        <v>1</v>
      </c>
      <c r="G23" s="34"/>
      <c r="H23" s="34">
        <v>2</v>
      </c>
      <c r="I23" s="34">
        <v>12</v>
      </c>
      <c r="J23" s="34">
        <v>0</v>
      </c>
      <c r="K23" s="34">
        <v>3</v>
      </c>
      <c r="L23" s="34">
        <v>0</v>
      </c>
      <c r="M23" s="34"/>
      <c r="N23" s="34">
        <v>0</v>
      </c>
      <c r="O23" s="34">
        <v>0</v>
      </c>
      <c r="P23" s="34">
        <v>0</v>
      </c>
    </row>
    <row r="24" spans="2:16" ht="26.1" customHeight="1" x14ac:dyDescent="0.3">
      <c r="B24" s="6" t="s">
        <v>116</v>
      </c>
      <c r="C24" s="34">
        <v>33</v>
      </c>
      <c r="D24" s="34">
        <v>33</v>
      </c>
      <c r="E24" s="34">
        <v>0</v>
      </c>
      <c r="F24" s="34">
        <v>0</v>
      </c>
      <c r="G24" s="34"/>
      <c r="H24" s="34">
        <v>5</v>
      </c>
      <c r="I24" s="34">
        <v>22</v>
      </c>
      <c r="J24" s="34">
        <v>2</v>
      </c>
      <c r="K24" s="34">
        <v>4</v>
      </c>
      <c r="L24" s="34">
        <v>0</v>
      </c>
      <c r="M24" s="34"/>
      <c r="N24" s="34">
        <v>0</v>
      </c>
      <c r="O24" s="34">
        <v>0</v>
      </c>
      <c r="P24" s="34">
        <v>0</v>
      </c>
    </row>
    <row r="25" spans="2:16" ht="26.1" customHeight="1" x14ac:dyDescent="0.3">
      <c r="B25" s="6" t="s">
        <v>117</v>
      </c>
      <c r="C25" s="34">
        <v>97</v>
      </c>
      <c r="D25" s="34">
        <v>97</v>
      </c>
      <c r="E25" s="34">
        <v>4</v>
      </c>
      <c r="F25" s="34">
        <v>4</v>
      </c>
      <c r="G25" s="34"/>
      <c r="H25" s="34">
        <v>7</v>
      </c>
      <c r="I25" s="34">
        <v>73</v>
      </c>
      <c r="J25" s="34">
        <v>1</v>
      </c>
      <c r="K25" s="34">
        <v>9</v>
      </c>
      <c r="L25" s="34">
        <v>3</v>
      </c>
      <c r="M25" s="34"/>
      <c r="N25" s="34">
        <v>0</v>
      </c>
      <c r="O25" s="34">
        <v>0</v>
      </c>
      <c r="P25" s="34">
        <v>0</v>
      </c>
    </row>
    <row r="26" spans="2:16" ht="26.1" customHeight="1" x14ac:dyDescent="0.3">
      <c r="B26" s="6" t="s">
        <v>118</v>
      </c>
      <c r="C26" s="34">
        <v>56</v>
      </c>
      <c r="D26" s="34">
        <v>56</v>
      </c>
      <c r="E26" s="34">
        <v>3</v>
      </c>
      <c r="F26" s="34">
        <v>3</v>
      </c>
      <c r="G26" s="34"/>
      <c r="H26" s="34">
        <v>6</v>
      </c>
      <c r="I26" s="34">
        <v>43</v>
      </c>
      <c r="J26" s="34"/>
      <c r="K26" s="34">
        <v>3</v>
      </c>
      <c r="L26" s="34">
        <v>1</v>
      </c>
      <c r="M26" s="34"/>
      <c r="N26" s="34">
        <v>0</v>
      </c>
      <c r="O26" s="34">
        <v>0</v>
      </c>
      <c r="P26" s="34">
        <v>0</v>
      </c>
    </row>
    <row r="27" spans="2:16" ht="26.1" customHeight="1" x14ac:dyDescent="0.3">
      <c r="B27" s="6" t="s">
        <v>119</v>
      </c>
      <c r="C27" s="34">
        <v>133</v>
      </c>
      <c r="D27" s="34">
        <v>133</v>
      </c>
      <c r="E27" s="34">
        <v>10</v>
      </c>
      <c r="F27" s="34">
        <v>10</v>
      </c>
      <c r="G27" s="34"/>
      <c r="H27" s="34">
        <v>9</v>
      </c>
      <c r="I27" s="34">
        <v>94</v>
      </c>
      <c r="J27" s="34">
        <v>2</v>
      </c>
      <c r="K27" s="34">
        <v>14</v>
      </c>
      <c r="L27" s="34">
        <v>4</v>
      </c>
      <c r="M27" s="34"/>
      <c r="N27" s="34">
        <v>0</v>
      </c>
      <c r="O27" s="34">
        <v>0</v>
      </c>
      <c r="P27" s="34">
        <v>0</v>
      </c>
    </row>
    <row r="28" spans="2:16" ht="26.1" customHeight="1" x14ac:dyDescent="0.3">
      <c r="B28" s="6" t="s">
        <v>120</v>
      </c>
      <c r="C28" s="34">
        <v>107</v>
      </c>
      <c r="D28" s="34">
        <v>107</v>
      </c>
      <c r="E28" s="34">
        <v>8</v>
      </c>
      <c r="F28" s="34">
        <v>8</v>
      </c>
      <c r="G28" s="34"/>
      <c r="H28" s="34">
        <v>10</v>
      </c>
      <c r="I28" s="34">
        <v>71</v>
      </c>
      <c r="J28" s="34">
        <v>1</v>
      </c>
      <c r="K28" s="34">
        <v>14</v>
      </c>
      <c r="L28" s="34">
        <v>3</v>
      </c>
      <c r="M28" s="34"/>
      <c r="N28" s="34">
        <v>0</v>
      </c>
      <c r="O28" s="34">
        <v>0</v>
      </c>
      <c r="P28" s="34">
        <v>0</v>
      </c>
    </row>
    <row r="29" spans="2:16" ht="26.1" customHeight="1" x14ac:dyDescent="0.3">
      <c r="B29" s="6" t="s">
        <v>121</v>
      </c>
      <c r="C29" s="34">
        <v>62</v>
      </c>
      <c r="D29" s="34">
        <v>62</v>
      </c>
      <c r="E29" s="34">
        <v>1</v>
      </c>
      <c r="F29" s="34">
        <v>1</v>
      </c>
      <c r="G29" s="34"/>
      <c r="H29" s="34">
        <v>6</v>
      </c>
      <c r="I29" s="34">
        <v>47</v>
      </c>
      <c r="J29" s="34">
        <v>1</v>
      </c>
      <c r="K29" s="34">
        <v>4</v>
      </c>
      <c r="L29" s="34">
        <v>3</v>
      </c>
      <c r="M29" s="34"/>
      <c r="N29" s="34">
        <v>0</v>
      </c>
      <c r="O29" s="34">
        <v>0</v>
      </c>
      <c r="P29" s="34">
        <v>0</v>
      </c>
    </row>
    <row r="30" spans="2:16" ht="26.1" customHeight="1" x14ac:dyDescent="0.3">
      <c r="B30" s="6" t="s">
        <v>122</v>
      </c>
      <c r="C30" s="34">
        <v>117</v>
      </c>
      <c r="D30" s="34">
        <v>117</v>
      </c>
      <c r="E30" s="34">
        <v>2</v>
      </c>
      <c r="F30" s="34">
        <v>2</v>
      </c>
      <c r="G30" s="34"/>
      <c r="H30" s="34">
        <v>8</v>
      </c>
      <c r="I30" s="34">
        <v>85</v>
      </c>
      <c r="J30" s="34">
        <v>0</v>
      </c>
      <c r="K30" s="34">
        <v>17</v>
      </c>
      <c r="L30" s="34">
        <v>5</v>
      </c>
      <c r="M30" s="34"/>
      <c r="N30" s="34">
        <v>0</v>
      </c>
      <c r="O30" s="34">
        <v>0</v>
      </c>
      <c r="P30" s="34">
        <v>0</v>
      </c>
    </row>
    <row r="31" spans="2:16" ht="26.1" customHeight="1" x14ac:dyDescent="0.3">
      <c r="B31" s="6" t="s">
        <v>123</v>
      </c>
      <c r="C31" s="34">
        <v>36</v>
      </c>
      <c r="D31" s="34">
        <v>36</v>
      </c>
      <c r="E31" s="34">
        <v>1</v>
      </c>
      <c r="F31" s="34">
        <v>1</v>
      </c>
      <c r="G31" s="34"/>
      <c r="H31" s="34">
        <v>2</v>
      </c>
      <c r="I31" s="34">
        <v>28</v>
      </c>
      <c r="J31" s="34">
        <v>1</v>
      </c>
      <c r="K31" s="34">
        <v>4</v>
      </c>
      <c r="L31" s="34">
        <v>0</v>
      </c>
      <c r="M31" s="34"/>
      <c r="N31" s="34">
        <v>0</v>
      </c>
      <c r="O31" s="34">
        <v>0</v>
      </c>
      <c r="P31" s="34">
        <v>0</v>
      </c>
    </row>
    <row r="32" spans="2:16" ht="26.1" customHeight="1" x14ac:dyDescent="0.3">
      <c r="B32" s="6" t="s">
        <v>124</v>
      </c>
      <c r="C32" s="34">
        <v>19</v>
      </c>
      <c r="D32" s="34">
        <v>19</v>
      </c>
      <c r="E32" s="34">
        <v>1</v>
      </c>
      <c r="F32" s="34">
        <v>1</v>
      </c>
      <c r="G32" s="34"/>
      <c r="H32" s="34">
        <v>3</v>
      </c>
      <c r="I32" s="34">
        <v>11</v>
      </c>
      <c r="J32" s="34">
        <v>0</v>
      </c>
      <c r="K32" s="34">
        <v>2</v>
      </c>
      <c r="L32" s="34">
        <v>2</v>
      </c>
      <c r="M32" s="34"/>
      <c r="N32" s="34">
        <v>0</v>
      </c>
      <c r="O32" s="34">
        <v>0</v>
      </c>
      <c r="P32" s="34">
        <v>0</v>
      </c>
    </row>
    <row r="33" spans="2:16" ht="26.1" customHeight="1" thickBot="1" x14ac:dyDescent="0.35">
      <c r="B33" s="32" t="s">
        <v>125</v>
      </c>
      <c r="C33" s="99">
        <v>141</v>
      </c>
      <c r="D33" s="99">
        <v>141</v>
      </c>
      <c r="E33" s="99">
        <v>9</v>
      </c>
      <c r="F33" s="99">
        <v>9</v>
      </c>
      <c r="G33" s="99"/>
      <c r="H33" s="99">
        <v>11</v>
      </c>
      <c r="I33" s="99">
        <v>104</v>
      </c>
      <c r="J33" s="99">
        <v>1</v>
      </c>
      <c r="K33" s="99">
        <v>12</v>
      </c>
      <c r="L33" s="99">
        <v>4</v>
      </c>
      <c r="M33" s="99"/>
      <c r="N33" s="99">
        <v>0</v>
      </c>
      <c r="O33" s="99">
        <v>0</v>
      </c>
      <c r="P33" s="99">
        <v>0</v>
      </c>
    </row>
    <row r="34" spans="2:16" ht="20.100000000000001" customHeight="1" thickTop="1" x14ac:dyDescent="0.3">
      <c r="B34" s="1" t="s">
        <v>429</v>
      </c>
      <c r="C34" s="1"/>
      <c r="D34" s="1"/>
      <c r="E34" s="1"/>
      <c r="F34" s="1"/>
      <c r="G34" s="1"/>
      <c r="H34" s="1"/>
      <c r="I34" s="1"/>
      <c r="K34" s="70"/>
      <c r="L34" s="1" t="s">
        <v>430</v>
      </c>
    </row>
    <row r="35" spans="2:16" s="15" customFormat="1" ht="29.25" customHeight="1" x14ac:dyDescent="0.3">
      <c r="B35" s="142" t="s">
        <v>460</v>
      </c>
      <c r="C35" s="142"/>
      <c r="D35" s="142"/>
      <c r="E35" s="142"/>
      <c r="F35" s="142"/>
      <c r="G35" s="142"/>
      <c r="H35" s="142"/>
      <c r="I35" s="142"/>
      <c r="J35" s="142"/>
      <c r="L35" s="142" t="s">
        <v>445</v>
      </c>
      <c r="M35" s="148"/>
      <c r="N35" s="148"/>
      <c r="O35" s="148"/>
      <c r="P35" s="148"/>
    </row>
    <row r="36" spans="2:16" x14ac:dyDescent="0.3">
      <c r="C36" s="66"/>
      <c r="D36" s="66"/>
      <c r="E36" s="66"/>
      <c r="F36" s="66"/>
      <c r="G36" s="66"/>
      <c r="H36" s="66"/>
      <c r="I36" s="66"/>
      <c r="J36" s="66"/>
      <c r="K36" s="66"/>
      <c r="L36" s="66"/>
      <c r="M36" s="66"/>
      <c r="N36" s="66"/>
      <c r="O36" s="66"/>
      <c r="P36" s="66"/>
    </row>
    <row r="37" spans="2:16" x14ac:dyDescent="0.3">
      <c r="C37" s="1"/>
      <c r="D37" s="1"/>
      <c r="E37" s="1"/>
      <c r="F37" s="1"/>
      <c r="G37" s="1"/>
      <c r="H37" s="1"/>
      <c r="I37" s="1"/>
    </row>
    <row r="43" spans="2:16" x14ac:dyDescent="0.3">
      <c r="C43" s="70"/>
      <c r="D43" s="70"/>
      <c r="E43" s="70"/>
      <c r="F43" s="70"/>
      <c r="G43" s="70"/>
      <c r="H43" s="70"/>
      <c r="I43" s="70"/>
      <c r="J43" s="70"/>
      <c r="K43" s="70"/>
      <c r="L43" s="70"/>
      <c r="M43" s="70"/>
      <c r="N43" s="70"/>
      <c r="O43" s="70"/>
      <c r="P43" s="70"/>
    </row>
  </sheetData>
  <mergeCells count="17">
    <mergeCell ref="M6:M7"/>
    <mergeCell ref="P6:P7"/>
    <mergeCell ref="B35:J35"/>
    <mergeCell ref="L35:P35"/>
    <mergeCell ref="D6:D7"/>
    <mergeCell ref="H6:H7"/>
    <mergeCell ref="I6:I7"/>
    <mergeCell ref="J6:J7"/>
    <mergeCell ref="K6:K7"/>
    <mergeCell ref="L6:L7"/>
    <mergeCell ref="N6:N7"/>
    <mergeCell ref="O6:O7"/>
    <mergeCell ref="B5:B7"/>
    <mergeCell ref="C5:C7"/>
    <mergeCell ref="N5:P5"/>
    <mergeCell ref="D5:M5"/>
    <mergeCell ref="E6:G6"/>
  </mergeCells>
  <phoneticPr fontId="1" type="noConversion"/>
  <pageMargins left="0.7" right="0.7" top="0.75" bottom="0.75" header="0.3" footer="0.3"/>
  <pageSetup paperSize="9" scale="51" orientation="portrait" r:id="rId1"/>
  <colBreaks count="1" manualBreakCount="1">
    <brk id="9" max="3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2:S27"/>
  <sheetViews>
    <sheetView view="pageBreakPreview" topLeftCell="A10" zoomScale="90" zoomScaleNormal="100" zoomScaleSheetLayoutView="90" workbookViewId="0">
      <selection activeCell="H9" sqref="H9"/>
    </sheetView>
  </sheetViews>
  <sheetFormatPr defaultRowHeight="12" x14ac:dyDescent="0.3"/>
  <cols>
    <col min="1" max="1" width="2.125" style="1" customWidth="1"/>
    <col min="2" max="2" width="10.625" style="1" customWidth="1"/>
    <col min="3" max="4" width="10.625" style="3" customWidth="1"/>
    <col min="5" max="5" width="10.625" style="1" customWidth="1"/>
    <col min="6" max="6" width="13.75" style="1" customWidth="1"/>
    <col min="7" max="12" width="10.625" style="1" customWidth="1"/>
    <col min="13" max="13" width="11.375" style="1" customWidth="1"/>
    <col min="14" max="16" width="10.625" style="1" customWidth="1"/>
    <col min="17" max="17" width="2.375" style="1" customWidth="1"/>
    <col min="18" max="16384" width="9" style="1"/>
  </cols>
  <sheetData>
    <row r="2" spans="2:19" ht="16.5" x14ac:dyDescent="0.3">
      <c r="B2" s="8" t="s">
        <v>275</v>
      </c>
    </row>
    <row r="3" spans="2:19" ht="12" customHeight="1" x14ac:dyDescent="0.3">
      <c r="C3" s="1"/>
      <c r="D3" s="1"/>
    </row>
    <row r="4" spans="2:19" ht="12" customHeight="1" thickBot="1" x14ac:dyDescent="0.35">
      <c r="C4" s="1"/>
      <c r="D4" s="1"/>
      <c r="P4" s="4" t="s">
        <v>157</v>
      </c>
    </row>
    <row r="5" spans="2:19" ht="28.5" customHeight="1" thickTop="1" x14ac:dyDescent="0.3">
      <c r="B5" s="213" t="s">
        <v>36</v>
      </c>
      <c r="C5" s="212" t="s">
        <v>169</v>
      </c>
      <c r="D5" s="212" t="s">
        <v>158</v>
      </c>
      <c r="E5" s="212" t="s">
        <v>159</v>
      </c>
      <c r="F5" s="212" t="s">
        <v>170</v>
      </c>
      <c r="G5" s="212" t="s">
        <v>160</v>
      </c>
      <c r="H5" s="212" t="s">
        <v>161</v>
      </c>
      <c r="I5" s="203" t="s">
        <v>437</v>
      </c>
      <c r="J5" s="212" t="s">
        <v>162</v>
      </c>
      <c r="K5" s="212" t="s">
        <v>163</v>
      </c>
      <c r="L5" s="212" t="s">
        <v>164</v>
      </c>
      <c r="M5" s="212" t="s">
        <v>165</v>
      </c>
      <c r="N5" s="212" t="s">
        <v>166</v>
      </c>
      <c r="O5" s="212" t="s">
        <v>167</v>
      </c>
      <c r="P5" s="205" t="s">
        <v>168</v>
      </c>
    </row>
    <row r="6" spans="2:19" ht="69.75" customHeight="1" x14ac:dyDescent="0.3">
      <c r="B6" s="214"/>
      <c r="C6" s="202"/>
      <c r="D6" s="202"/>
      <c r="E6" s="202"/>
      <c r="F6" s="202"/>
      <c r="G6" s="202"/>
      <c r="H6" s="202"/>
      <c r="I6" s="165"/>
      <c r="J6" s="202"/>
      <c r="K6" s="202"/>
      <c r="L6" s="202"/>
      <c r="M6" s="202"/>
      <c r="N6" s="202"/>
      <c r="O6" s="202"/>
      <c r="P6" s="200"/>
    </row>
    <row r="7" spans="2:19" ht="23.25" customHeight="1" x14ac:dyDescent="0.3">
      <c r="B7" s="81">
        <v>2018</v>
      </c>
      <c r="C7" s="34" t="s">
        <v>442</v>
      </c>
      <c r="D7" s="34" t="s">
        <v>444</v>
      </c>
      <c r="E7" s="34" t="s">
        <v>321</v>
      </c>
      <c r="F7" s="34" t="s">
        <v>438</v>
      </c>
      <c r="G7" s="34" t="s">
        <v>439</v>
      </c>
      <c r="H7" s="34">
        <v>865</v>
      </c>
      <c r="I7" s="34">
        <v>9675</v>
      </c>
      <c r="J7" s="34" t="s">
        <v>322</v>
      </c>
      <c r="K7" s="34">
        <v>620</v>
      </c>
      <c r="L7" s="34" t="s">
        <v>440</v>
      </c>
      <c r="M7" s="34">
        <v>116</v>
      </c>
      <c r="N7" s="34" t="s">
        <v>323</v>
      </c>
      <c r="O7" s="34" t="s">
        <v>324</v>
      </c>
      <c r="P7" s="34" t="s">
        <v>325</v>
      </c>
      <c r="S7" s="66"/>
    </row>
    <row r="8" spans="2:19" ht="23.25" customHeight="1" x14ac:dyDescent="0.3">
      <c r="B8" s="81">
        <v>2019</v>
      </c>
      <c r="C8" s="34" t="s">
        <v>443</v>
      </c>
      <c r="D8" s="34" t="s">
        <v>326</v>
      </c>
      <c r="E8" s="34" t="s">
        <v>327</v>
      </c>
      <c r="F8" s="34" t="s">
        <v>328</v>
      </c>
      <c r="G8" s="34" t="s">
        <v>329</v>
      </c>
      <c r="H8" s="34" t="s">
        <v>330</v>
      </c>
      <c r="I8" s="34">
        <v>9105</v>
      </c>
      <c r="J8" s="34" t="s">
        <v>331</v>
      </c>
      <c r="K8" s="34" t="s">
        <v>332</v>
      </c>
      <c r="L8" s="34" t="s">
        <v>441</v>
      </c>
      <c r="M8" s="34">
        <v>223</v>
      </c>
      <c r="N8" s="34" t="s">
        <v>333</v>
      </c>
      <c r="O8" s="34" t="s">
        <v>334</v>
      </c>
      <c r="P8" s="34" t="s">
        <v>335</v>
      </c>
      <c r="S8" s="66"/>
    </row>
    <row r="9" spans="2:19" ht="23.25" customHeight="1" x14ac:dyDescent="0.3">
      <c r="B9" s="81" t="s">
        <v>412</v>
      </c>
      <c r="C9" s="34">
        <v>3195</v>
      </c>
      <c r="D9" s="34" t="s">
        <v>336</v>
      </c>
      <c r="E9" s="34">
        <v>944</v>
      </c>
      <c r="F9" s="34" t="s">
        <v>337</v>
      </c>
      <c r="G9" s="34" t="s">
        <v>338</v>
      </c>
      <c r="H9" s="34">
        <v>297</v>
      </c>
      <c r="I9" s="34">
        <v>8738</v>
      </c>
      <c r="J9" s="34" t="s">
        <v>339</v>
      </c>
      <c r="K9" s="34">
        <v>862</v>
      </c>
      <c r="L9" s="34" t="s">
        <v>340</v>
      </c>
      <c r="M9" s="34" t="s">
        <v>341</v>
      </c>
      <c r="N9" s="34" t="s">
        <v>342</v>
      </c>
      <c r="O9" s="34" t="s">
        <v>343</v>
      </c>
      <c r="P9" s="34">
        <v>62685</v>
      </c>
      <c r="S9" s="66"/>
    </row>
    <row r="10" spans="2:19" ht="23.25" customHeight="1" x14ac:dyDescent="0.3">
      <c r="B10" s="81" t="s">
        <v>512</v>
      </c>
      <c r="C10" s="34">
        <v>2711</v>
      </c>
      <c r="D10" s="34">
        <v>3150</v>
      </c>
      <c r="E10" s="34">
        <v>647</v>
      </c>
      <c r="F10" s="34">
        <v>4727</v>
      </c>
      <c r="G10" s="34">
        <v>10163</v>
      </c>
      <c r="H10" s="34">
        <v>167</v>
      </c>
      <c r="I10" s="34">
        <v>8102</v>
      </c>
      <c r="J10" s="34">
        <v>6213</v>
      </c>
      <c r="K10" s="34">
        <v>892</v>
      </c>
      <c r="L10" s="34">
        <v>60558</v>
      </c>
      <c r="M10" s="34">
        <v>2696</v>
      </c>
      <c r="N10" s="34">
        <v>2088</v>
      </c>
      <c r="O10" s="34">
        <v>2218</v>
      </c>
      <c r="P10" s="34">
        <v>52272</v>
      </c>
      <c r="S10" s="66"/>
    </row>
    <row r="11" spans="2:19" ht="23.25" customHeight="1" x14ac:dyDescent="0.3">
      <c r="B11" s="40" t="s">
        <v>513</v>
      </c>
      <c r="C11" s="74">
        <v>2456</v>
      </c>
      <c r="D11" s="70">
        <v>2520</v>
      </c>
      <c r="E11" s="70">
        <v>513</v>
      </c>
      <c r="F11" s="70">
        <v>4220</v>
      </c>
      <c r="G11" s="70">
        <v>9345</v>
      </c>
      <c r="H11" s="70">
        <v>290</v>
      </c>
      <c r="I11" s="70">
        <v>7753</v>
      </c>
      <c r="J11" s="70">
        <v>5894</v>
      </c>
      <c r="K11" s="70">
        <v>936</v>
      </c>
      <c r="L11" s="70">
        <v>63567</v>
      </c>
      <c r="M11" s="70">
        <v>2504</v>
      </c>
      <c r="N11" s="70">
        <v>2028</v>
      </c>
      <c r="O11" s="70">
        <v>2486</v>
      </c>
      <c r="P11" s="70">
        <v>47998</v>
      </c>
      <c r="S11" s="66"/>
    </row>
    <row r="12" spans="2:19" s="9" customFormat="1" ht="23.25" customHeight="1" thickBot="1" x14ac:dyDescent="0.35">
      <c r="B12" s="26">
        <v>2023</v>
      </c>
      <c r="C12" s="30">
        <v>2147</v>
      </c>
      <c r="D12" s="30">
        <v>3239</v>
      </c>
      <c r="E12" s="30">
        <v>289</v>
      </c>
      <c r="F12" s="30">
        <v>3947</v>
      </c>
      <c r="G12" s="30">
        <v>9155</v>
      </c>
      <c r="H12" s="30">
        <v>748</v>
      </c>
      <c r="I12" s="30">
        <v>7059</v>
      </c>
      <c r="J12" s="30">
        <v>5257</v>
      </c>
      <c r="K12" s="30">
        <v>814</v>
      </c>
      <c r="L12" s="30">
        <v>65809</v>
      </c>
      <c r="M12" s="30">
        <v>2877</v>
      </c>
      <c r="N12" s="30">
        <v>1858</v>
      </c>
      <c r="O12" s="30">
        <v>1932</v>
      </c>
      <c r="P12" s="30">
        <v>50363</v>
      </c>
      <c r="S12" s="66"/>
    </row>
    <row r="13" spans="2:19" ht="20.100000000000001" customHeight="1" thickTop="1" x14ac:dyDescent="0.3">
      <c r="B13" s="1" t="s">
        <v>434</v>
      </c>
      <c r="C13" s="1"/>
      <c r="D13" s="1"/>
      <c r="J13" s="1" t="s">
        <v>430</v>
      </c>
    </row>
    <row r="14" spans="2:19" ht="12" customHeight="1" x14ac:dyDescent="0.3">
      <c r="B14" s="142" t="s">
        <v>435</v>
      </c>
      <c r="C14" s="148"/>
      <c r="D14" s="148"/>
      <c r="E14" s="148"/>
      <c r="F14" s="148"/>
      <c r="G14" s="148"/>
      <c r="H14" s="148"/>
      <c r="I14" s="14"/>
      <c r="J14" s="142" t="s">
        <v>436</v>
      </c>
      <c r="K14" s="142"/>
      <c r="L14" s="142"/>
      <c r="M14" s="142"/>
      <c r="N14" s="142"/>
      <c r="O14" s="142"/>
      <c r="P14" s="142"/>
      <c r="Q14" s="142"/>
    </row>
    <row r="15" spans="2:19" x14ac:dyDescent="0.3">
      <c r="B15" s="148"/>
      <c r="C15" s="148"/>
      <c r="D15" s="148"/>
      <c r="E15" s="148"/>
      <c r="F15" s="148"/>
      <c r="G15" s="148"/>
      <c r="H15" s="148"/>
      <c r="I15" s="14"/>
      <c r="J15" s="142"/>
      <c r="K15" s="142"/>
      <c r="L15" s="142"/>
      <c r="M15" s="142"/>
      <c r="N15" s="142"/>
      <c r="O15" s="142"/>
      <c r="P15" s="142"/>
      <c r="Q15" s="142"/>
    </row>
    <row r="16" spans="2:19" x14ac:dyDescent="0.3">
      <c r="B16" s="148"/>
      <c r="C16" s="148"/>
      <c r="D16" s="148"/>
      <c r="E16" s="148"/>
      <c r="F16" s="148"/>
      <c r="G16" s="148"/>
      <c r="H16" s="148"/>
      <c r="I16" s="14"/>
      <c r="J16" s="142"/>
      <c r="K16" s="142"/>
      <c r="L16" s="142"/>
      <c r="M16" s="142"/>
      <c r="N16" s="142"/>
      <c r="O16" s="142"/>
      <c r="P16" s="142"/>
      <c r="Q16" s="142"/>
    </row>
    <row r="17" spans="2:17" x14ac:dyDescent="0.3">
      <c r="B17" s="148"/>
      <c r="C17" s="148"/>
      <c r="D17" s="148"/>
      <c r="E17" s="148"/>
      <c r="F17" s="148"/>
      <c r="G17" s="148"/>
      <c r="H17" s="148"/>
      <c r="I17" s="14"/>
      <c r="J17" s="142"/>
      <c r="K17" s="142"/>
      <c r="L17" s="142"/>
      <c r="M17" s="142"/>
      <c r="N17" s="142"/>
      <c r="O17" s="142"/>
      <c r="P17" s="142"/>
      <c r="Q17" s="142"/>
    </row>
    <row r="18" spans="2:17" x14ac:dyDescent="0.3">
      <c r="B18" s="148"/>
      <c r="C18" s="148"/>
      <c r="D18" s="148"/>
      <c r="E18" s="148"/>
      <c r="F18" s="148"/>
      <c r="G18" s="148"/>
      <c r="H18" s="148"/>
      <c r="I18" s="14"/>
      <c r="J18" s="142"/>
      <c r="K18" s="142"/>
      <c r="L18" s="142"/>
      <c r="M18" s="142"/>
      <c r="N18" s="142"/>
      <c r="O18" s="142"/>
      <c r="P18" s="142"/>
      <c r="Q18" s="142"/>
    </row>
    <row r="19" spans="2:17" x14ac:dyDescent="0.3">
      <c r="B19" s="148"/>
      <c r="C19" s="148"/>
      <c r="D19" s="148"/>
      <c r="E19" s="148"/>
      <c r="F19" s="148"/>
      <c r="G19" s="148"/>
      <c r="H19" s="148"/>
      <c r="I19" s="14"/>
      <c r="J19" s="142"/>
      <c r="K19" s="142"/>
      <c r="L19" s="142"/>
      <c r="M19" s="142"/>
      <c r="N19" s="142"/>
      <c r="O19" s="142"/>
      <c r="P19" s="142"/>
      <c r="Q19" s="142"/>
    </row>
    <row r="20" spans="2:17" x14ac:dyDescent="0.3">
      <c r="B20" s="148"/>
      <c r="C20" s="148"/>
      <c r="D20" s="148"/>
      <c r="E20" s="148"/>
      <c r="F20" s="148"/>
      <c r="G20" s="148"/>
      <c r="H20" s="148"/>
      <c r="I20" s="93"/>
      <c r="J20" s="142"/>
      <c r="K20" s="142"/>
      <c r="L20" s="142"/>
      <c r="M20" s="142"/>
      <c r="N20" s="142"/>
      <c r="O20" s="142"/>
      <c r="P20" s="142"/>
      <c r="Q20" s="142"/>
    </row>
    <row r="21" spans="2:17" x14ac:dyDescent="0.3">
      <c r="B21" s="148"/>
      <c r="C21" s="148"/>
      <c r="D21" s="148"/>
      <c r="E21" s="148"/>
      <c r="F21" s="148"/>
      <c r="G21" s="148"/>
      <c r="H21" s="148"/>
      <c r="I21" s="93"/>
      <c r="J21" s="142"/>
      <c r="K21" s="142"/>
      <c r="L21" s="142"/>
      <c r="M21" s="142"/>
      <c r="N21" s="142"/>
      <c r="O21" s="142"/>
      <c r="P21" s="142"/>
      <c r="Q21" s="142"/>
    </row>
    <row r="22" spans="2:17" ht="30.75" customHeight="1" x14ac:dyDescent="0.3">
      <c r="B22" s="148"/>
      <c r="C22" s="148"/>
      <c r="D22" s="148"/>
      <c r="E22" s="148"/>
      <c r="F22" s="148"/>
      <c r="G22" s="148"/>
      <c r="H22" s="148"/>
      <c r="I22" s="93"/>
      <c r="J22" s="142"/>
      <c r="K22" s="142"/>
      <c r="L22" s="142"/>
      <c r="M22" s="142"/>
      <c r="N22" s="142"/>
      <c r="O22" s="142"/>
      <c r="P22" s="142"/>
      <c r="Q22" s="142"/>
    </row>
    <row r="23" spans="2:17" ht="15.75" customHeight="1" x14ac:dyDescent="0.3">
      <c r="B23" s="148"/>
      <c r="C23" s="148"/>
      <c r="D23" s="148"/>
      <c r="E23" s="148"/>
      <c r="F23" s="148"/>
      <c r="G23" s="148"/>
      <c r="H23" s="148"/>
      <c r="I23" s="93"/>
      <c r="J23" s="142"/>
      <c r="K23" s="142"/>
      <c r="L23" s="142"/>
      <c r="M23" s="142"/>
      <c r="N23" s="142"/>
      <c r="O23" s="142"/>
      <c r="P23" s="142"/>
      <c r="Q23" s="142"/>
    </row>
    <row r="27" spans="2:17" ht="12" customHeight="1" x14ac:dyDescent="0.3"/>
  </sheetData>
  <mergeCells count="17">
    <mergeCell ref="J14:Q23"/>
    <mergeCell ref="N5:N6"/>
    <mergeCell ref="O5:O6"/>
    <mergeCell ref="P5:P6"/>
    <mergeCell ref="G5:G6"/>
    <mergeCell ref="H5:H6"/>
    <mergeCell ref="J5:J6"/>
    <mergeCell ref="K5:K6"/>
    <mergeCell ref="L5:L6"/>
    <mergeCell ref="M5:M6"/>
    <mergeCell ref="D5:D6"/>
    <mergeCell ref="E5:E6"/>
    <mergeCell ref="F5:F6"/>
    <mergeCell ref="I5:I6"/>
    <mergeCell ref="B14:H23"/>
    <mergeCell ref="B5:B6"/>
    <mergeCell ref="C5:C6"/>
  </mergeCells>
  <phoneticPr fontId="1" type="noConversion"/>
  <pageMargins left="0.7" right="0.7" top="0.75" bottom="0.75" header="0.3" footer="0.3"/>
  <pageSetup paperSize="9" scale="89" orientation="portrait" r:id="rId1"/>
  <colBreaks count="1" manualBreakCount="1">
    <brk id="9" max="2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B2:BQ30"/>
  <sheetViews>
    <sheetView showGridLines="0" view="pageBreakPreview" zoomScale="55" zoomScaleNormal="100" zoomScaleSheetLayoutView="55" workbookViewId="0">
      <selection activeCell="I17" sqref="I17"/>
    </sheetView>
  </sheetViews>
  <sheetFormatPr defaultRowHeight="12" x14ac:dyDescent="0.3"/>
  <cols>
    <col min="1" max="1" width="2.125" style="1" customWidth="1"/>
    <col min="2" max="2" width="8.625" style="1" customWidth="1"/>
    <col min="3" max="26" width="10.75" style="3" customWidth="1"/>
    <col min="27" max="27" width="2.125" style="3" customWidth="1"/>
    <col min="28" max="28" width="2.125" style="1" customWidth="1"/>
    <col min="29" max="29" width="8.625" style="1" customWidth="1"/>
    <col min="30" max="41" width="10.75" style="3" customWidth="1"/>
    <col min="42" max="42" width="2.5" style="3" customWidth="1"/>
    <col min="43" max="69" width="9" style="1"/>
    <col min="70" max="70" width="2.625" style="1" customWidth="1"/>
    <col min="71" max="16384" width="9" style="1"/>
  </cols>
  <sheetData>
    <row r="2" spans="2:69" ht="16.5" x14ac:dyDescent="0.3">
      <c r="B2" s="2" t="s">
        <v>294</v>
      </c>
      <c r="AC2" s="2"/>
      <c r="AD2" s="2" t="s">
        <v>508</v>
      </c>
    </row>
    <row r="3" spans="2:69" ht="6" customHeight="1" x14ac:dyDescent="0.3">
      <c r="C3" s="1"/>
      <c r="D3" s="1"/>
      <c r="E3" s="1"/>
      <c r="F3" s="1"/>
      <c r="G3" s="1"/>
      <c r="H3" s="1"/>
      <c r="I3" s="1"/>
      <c r="J3" s="1"/>
      <c r="K3" s="1"/>
      <c r="L3" s="1"/>
      <c r="M3" s="1"/>
      <c r="N3" s="1"/>
      <c r="O3" s="1"/>
      <c r="P3" s="1"/>
      <c r="Q3" s="1"/>
      <c r="R3" s="1"/>
      <c r="S3" s="1"/>
      <c r="T3" s="1"/>
      <c r="U3" s="1"/>
      <c r="V3" s="1"/>
      <c r="W3" s="1"/>
      <c r="X3" s="1"/>
      <c r="Y3" s="1"/>
      <c r="Z3" s="1"/>
      <c r="AA3" s="1"/>
      <c r="AD3" s="1"/>
      <c r="AE3" s="1"/>
      <c r="AF3" s="1"/>
      <c r="AG3" s="1"/>
      <c r="AH3" s="1"/>
      <c r="AI3" s="1"/>
      <c r="AJ3" s="1"/>
      <c r="AK3" s="1"/>
      <c r="AL3" s="1"/>
      <c r="AM3" s="1"/>
      <c r="AN3" s="1"/>
      <c r="AO3" s="1"/>
      <c r="AP3" s="1"/>
      <c r="BQ3" s="4"/>
    </row>
    <row r="4" spans="2:69" ht="12" customHeight="1" thickBot="1" x14ac:dyDescent="0.35">
      <c r="C4" s="1"/>
      <c r="D4" s="1"/>
      <c r="E4" s="1"/>
      <c r="F4" s="1"/>
      <c r="G4" s="1"/>
      <c r="H4" s="1"/>
      <c r="I4" s="1"/>
      <c r="J4" s="1"/>
      <c r="K4" s="1"/>
      <c r="L4" s="1"/>
      <c r="M4" s="1"/>
      <c r="N4" s="1"/>
      <c r="O4" s="1"/>
      <c r="P4" s="1"/>
      <c r="Q4" s="1"/>
      <c r="R4" s="1"/>
      <c r="S4" s="1"/>
      <c r="T4" s="1"/>
      <c r="U4" s="1"/>
      <c r="V4" s="1"/>
      <c r="W4" s="1"/>
      <c r="X4" s="1"/>
      <c r="Y4" s="1"/>
      <c r="Z4" s="1"/>
      <c r="AA4" s="1"/>
      <c r="AD4" s="1"/>
      <c r="AE4" s="1"/>
      <c r="AF4" s="1"/>
      <c r="AG4" s="1"/>
      <c r="AH4" s="1"/>
      <c r="AI4" s="1"/>
      <c r="AJ4" s="1"/>
      <c r="AK4" s="1"/>
      <c r="AL4" s="1"/>
      <c r="AM4" s="1"/>
      <c r="AN4" s="1"/>
      <c r="AO4" s="1"/>
      <c r="AP4" s="1"/>
      <c r="BQ4" s="4"/>
    </row>
    <row r="5" spans="2:69" s="9" customFormat="1" ht="17.25" customHeight="1" thickTop="1" x14ac:dyDescent="0.3">
      <c r="B5" s="243" t="s">
        <v>46</v>
      </c>
      <c r="C5" s="229" t="s">
        <v>413</v>
      </c>
      <c r="D5" s="226"/>
      <c r="E5" s="226"/>
      <c r="F5" s="226"/>
      <c r="G5" s="226"/>
      <c r="H5" s="226"/>
      <c r="I5" s="226"/>
      <c r="J5" s="226"/>
      <c r="K5" s="226"/>
      <c r="L5" s="226"/>
      <c r="M5" s="226"/>
      <c r="N5" s="226"/>
      <c r="O5" s="226" t="s">
        <v>413</v>
      </c>
      <c r="P5" s="226"/>
      <c r="Q5" s="226"/>
      <c r="R5" s="226"/>
      <c r="S5" s="226"/>
      <c r="T5" s="226"/>
      <c r="U5" s="226"/>
      <c r="V5" s="226"/>
      <c r="W5" s="226"/>
      <c r="X5" s="226"/>
      <c r="Y5" s="226"/>
      <c r="Z5" s="226"/>
      <c r="AC5" s="136" t="s">
        <v>36</v>
      </c>
      <c r="AD5" s="229" t="s">
        <v>413</v>
      </c>
      <c r="AE5" s="226"/>
      <c r="AF5" s="226"/>
      <c r="AG5" s="226"/>
      <c r="AH5" s="226"/>
      <c r="AI5" s="226"/>
      <c r="AJ5" s="226"/>
      <c r="AK5" s="226"/>
      <c r="AL5" s="226"/>
      <c r="AM5" s="226"/>
      <c r="AN5" s="226"/>
      <c r="AO5" s="226"/>
    </row>
    <row r="6" spans="2:69" s="9" customFormat="1" ht="36.75" customHeight="1" x14ac:dyDescent="0.3">
      <c r="B6" s="244"/>
      <c r="C6" s="239" t="s">
        <v>416</v>
      </c>
      <c r="D6" s="239"/>
      <c r="E6" s="230" t="s">
        <v>446</v>
      </c>
      <c r="F6" s="231"/>
      <c r="G6" s="230" t="s">
        <v>447</v>
      </c>
      <c r="H6" s="231"/>
      <c r="I6" s="230" t="s">
        <v>448</v>
      </c>
      <c r="J6" s="231"/>
      <c r="K6" s="230" t="s">
        <v>449</v>
      </c>
      <c r="L6" s="231"/>
      <c r="M6" s="230" t="s">
        <v>450</v>
      </c>
      <c r="N6" s="231"/>
      <c r="O6" s="230" t="s">
        <v>461</v>
      </c>
      <c r="P6" s="231"/>
      <c r="Q6" s="230" t="s">
        <v>462</v>
      </c>
      <c r="R6" s="231"/>
      <c r="S6" s="230" t="s">
        <v>463</v>
      </c>
      <c r="T6" s="231"/>
      <c r="U6" s="230" t="s">
        <v>464</v>
      </c>
      <c r="V6" s="231"/>
      <c r="W6" s="219" t="s">
        <v>465</v>
      </c>
      <c r="X6" s="220"/>
      <c r="Y6" s="219" t="s">
        <v>466</v>
      </c>
      <c r="Z6" s="221"/>
      <c r="AA6" s="39"/>
      <c r="AC6" s="215"/>
      <c r="AD6" s="221" t="s">
        <v>467</v>
      </c>
      <c r="AE6" s="220"/>
      <c r="AF6" s="219" t="s">
        <v>468</v>
      </c>
      <c r="AG6" s="220"/>
      <c r="AH6" s="219" t="s">
        <v>469</v>
      </c>
      <c r="AI6" s="220"/>
      <c r="AJ6" s="219" t="s">
        <v>470</v>
      </c>
      <c r="AK6" s="220"/>
      <c r="AL6" s="219" t="s">
        <v>471</v>
      </c>
      <c r="AM6" s="220"/>
      <c r="AN6" s="219" t="s">
        <v>472</v>
      </c>
      <c r="AO6" s="221"/>
      <c r="AP6" s="39"/>
    </row>
    <row r="7" spans="2:69" s="9" customFormat="1" ht="33" customHeight="1" x14ac:dyDescent="0.3">
      <c r="B7" s="245"/>
      <c r="C7" s="47" t="s">
        <v>14</v>
      </c>
      <c r="D7" s="47" t="s">
        <v>15</v>
      </c>
      <c r="E7" s="47" t="s">
        <v>14</v>
      </c>
      <c r="F7" s="47" t="s">
        <v>15</v>
      </c>
      <c r="G7" s="47" t="s">
        <v>14</v>
      </c>
      <c r="H7" s="47" t="s">
        <v>15</v>
      </c>
      <c r="I7" s="47" t="s">
        <v>14</v>
      </c>
      <c r="J7" s="47" t="s">
        <v>15</v>
      </c>
      <c r="K7" s="47" t="s">
        <v>14</v>
      </c>
      <c r="L7" s="47" t="s">
        <v>15</v>
      </c>
      <c r="M7" s="47" t="s">
        <v>14</v>
      </c>
      <c r="N7" s="47" t="s">
        <v>15</v>
      </c>
      <c r="O7" s="47" t="s">
        <v>14</v>
      </c>
      <c r="P7" s="47" t="s">
        <v>15</v>
      </c>
      <c r="Q7" s="47" t="s">
        <v>14</v>
      </c>
      <c r="R7" s="47" t="s">
        <v>15</v>
      </c>
      <c r="S7" s="47" t="s">
        <v>14</v>
      </c>
      <c r="T7" s="47" t="s">
        <v>15</v>
      </c>
      <c r="U7" s="47" t="s">
        <v>14</v>
      </c>
      <c r="V7" s="47" t="s">
        <v>15</v>
      </c>
      <c r="W7" s="47" t="s">
        <v>14</v>
      </c>
      <c r="X7" s="47" t="s">
        <v>15</v>
      </c>
      <c r="Y7" s="47" t="s">
        <v>14</v>
      </c>
      <c r="Z7" s="48" t="s">
        <v>15</v>
      </c>
      <c r="AA7" s="86"/>
      <c r="AC7" s="137"/>
      <c r="AD7" s="46" t="s">
        <v>14</v>
      </c>
      <c r="AE7" s="47" t="s">
        <v>15</v>
      </c>
      <c r="AF7" s="47" t="s">
        <v>14</v>
      </c>
      <c r="AG7" s="47" t="s">
        <v>15</v>
      </c>
      <c r="AH7" s="47" t="s">
        <v>14</v>
      </c>
      <c r="AI7" s="47" t="s">
        <v>15</v>
      </c>
      <c r="AJ7" s="47" t="s">
        <v>14</v>
      </c>
      <c r="AK7" s="47" t="s">
        <v>15</v>
      </c>
      <c r="AL7" s="47" t="s">
        <v>14</v>
      </c>
      <c r="AM7" s="47" t="s">
        <v>15</v>
      </c>
      <c r="AN7" s="47" t="s">
        <v>14</v>
      </c>
      <c r="AO7" s="48" t="s">
        <v>15</v>
      </c>
      <c r="AP7" s="86"/>
    </row>
    <row r="8" spans="2:69" s="9" customFormat="1" ht="20.100000000000001" customHeight="1" thickBot="1" x14ac:dyDescent="0.35">
      <c r="B8" s="49">
        <v>2023</v>
      </c>
      <c r="C8" s="120" t="s">
        <v>44</v>
      </c>
      <c r="D8" s="121" t="s">
        <v>44</v>
      </c>
      <c r="E8" s="121" t="s">
        <v>44</v>
      </c>
      <c r="F8" s="121" t="s">
        <v>44</v>
      </c>
      <c r="G8" s="121" t="s">
        <v>44</v>
      </c>
      <c r="H8" s="121" t="s">
        <v>44</v>
      </c>
      <c r="I8" s="121" t="s">
        <v>44</v>
      </c>
      <c r="J8" s="121" t="s">
        <v>44</v>
      </c>
      <c r="K8" s="121" t="s">
        <v>44</v>
      </c>
      <c r="L8" s="121" t="s">
        <v>44</v>
      </c>
      <c r="M8" s="121" t="s">
        <v>44</v>
      </c>
      <c r="N8" s="121" t="s">
        <v>44</v>
      </c>
      <c r="O8" s="121" t="s">
        <v>44</v>
      </c>
      <c r="P8" s="121" t="s">
        <v>44</v>
      </c>
      <c r="Q8" s="121" t="s">
        <v>44</v>
      </c>
      <c r="R8" s="121" t="s">
        <v>44</v>
      </c>
      <c r="S8" s="121" t="s">
        <v>44</v>
      </c>
      <c r="T8" s="121" t="s">
        <v>44</v>
      </c>
      <c r="U8" s="121" t="s">
        <v>44</v>
      </c>
      <c r="V8" s="121" t="s">
        <v>44</v>
      </c>
      <c r="W8" s="121" t="s">
        <v>44</v>
      </c>
      <c r="X8" s="121" t="s">
        <v>44</v>
      </c>
      <c r="Y8" s="121" t="s">
        <v>44</v>
      </c>
      <c r="Z8" s="121" t="s">
        <v>44</v>
      </c>
      <c r="AA8" s="118"/>
      <c r="AC8" s="49">
        <v>2022</v>
      </c>
      <c r="AD8" s="121" t="s">
        <v>44</v>
      </c>
      <c r="AE8" s="121" t="s">
        <v>44</v>
      </c>
      <c r="AF8" s="121" t="s">
        <v>44</v>
      </c>
      <c r="AG8" s="121" t="s">
        <v>44</v>
      </c>
      <c r="AH8" s="121" t="s">
        <v>44</v>
      </c>
      <c r="AI8" s="121" t="s">
        <v>44</v>
      </c>
      <c r="AJ8" s="121" t="s">
        <v>44</v>
      </c>
      <c r="AK8" s="121" t="s">
        <v>44</v>
      </c>
      <c r="AL8" s="121" t="s">
        <v>44</v>
      </c>
      <c r="AM8" s="121" t="s">
        <v>44</v>
      </c>
      <c r="AN8" s="121" t="s">
        <v>44</v>
      </c>
      <c r="AO8" s="121" t="s">
        <v>44</v>
      </c>
      <c r="AP8" s="100"/>
    </row>
    <row r="9" spans="2:69" ht="19.5" customHeight="1" thickTop="1" thickBot="1" x14ac:dyDescent="0.35">
      <c r="B9" s="103"/>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C9" s="104"/>
      <c r="AD9" s="114"/>
      <c r="AE9" s="114"/>
      <c r="AF9" s="114"/>
      <c r="AG9" s="114"/>
      <c r="AH9" s="114"/>
      <c r="AI9" s="114"/>
      <c r="AJ9" s="114"/>
      <c r="AK9" s="114"/>
      <c r="AL9" s="114"/>
      <c r="AM9" s="114"/>
      <c r="AN9" s="114"/>
      <c r="AO9" s="114"/>
      <c r="AP9" s="69"/>
    </row>
    <row r="10" spans="2:69" ht="18" customHeight="1" thickTop="1" x14ac:dyDescent="0.3">
      <c r="B10" s="246" t="s">
        <v>46</v>
      </c>
      <c r="C10" s="240" t="s">
        <v>414</v>
      </c>
      <c r="D10" s="241"/>
      <c r="E10" s="241"/>
      <c r="F10" s="241"/>
      <c r="G10" s="241"/>
      <c r="H10" s="241"/>
      <c r="I10" s="241"/>
      <c r="J10" s="241"/>
      <c r="K10" s="241"/>
      <c r="L10" s="241"/>
      <c r="M10" s="241"/>
      <c r="N10" s="241"/>
      <c r="O10" s="241" t="s">
        <v>414</v>
      </c>
      <c r="P10" s="241"/>
      <c r="Q10" s="241"/>
      <c r="R10" s="241"/>
      <c r="S10" s="241"/>
      <c r="T10" s="241"/>
      <c r="U10" s="241"/>
      <c r="V10" s="241"/>
      <c r="W10" s="241"/>
      <c r="X10" s="241"/>
      <c r="Y10" s="241"/>
      <c r="Z10" s="241"/>
      <c r="AA10" s="9"/>
      <c r="AB10" s="9"/>
      <c r="AC10" s="249" t="s">
        <v>36</v>
      </c>
      <c r="AD10" s="240" t="s">
        <v>414</v>
      </c>
      <c r="AE10" s="241"/>
      <c r="AF10" s="241"/>
      <c r="AG10" s="241"/>
      <c r="AH10" s="241"/>
      <c r="AI10" s="241"/>
      <c r="AJ10" s="241"/>
      <c r="AK10" s="241"/>
      <c r="AL10" s="241"/>
      <c r="AM10" s="241"/>
      <c r="AN10" s="241"/>
      <c r="AO10" s="241"/>
      <c r="AP10" s="41"/>
    </row>
    <row r="11" spans="2:69" s="9" customFormat="1" ht="36" customHeight="1" x14ac:dyDescent="0.3">
      <c r="B11" s="247"/>
      <c r="C11" s="216" t="s">
        <v>136</v>
      </c>
      <c r="D11" s="217"/>
      <c r="E11" s="227" t="s">
        <v>166</v>
      </c>
      <c r="F11" s="227"/>
      <c r="G11" s="216" t="s">
        <v>417</v>
      </c>
      <c r="H11" s="217"/>
      <c r="I11" s="216" t="s">
        <v>473</v>
      </c>
      <c r="J11" s="217"/>
      <c r="K11" s="216" t="s">
        <v>418</v>
      </c>
      <c r="L11" s="217"/>
      <c r="M11" s="216" t="s">
        <v>474</v>
      </c>
      <c r="N11" s="217"/>
      <c r="O11" s="216" t="s">
        <v>475</v>
      </c>
      <c r="P11" s="217"/>
      <c r="Q11" s="216" t="s">
        <v>476</v>
      </c>
      <c r="R11" s="217"/>
      <c r="S11" s="216" t="s">
        <v>477</v>
      </c>
      <c r="T11" s="217"/>
      <c r="U11" s="216" t="s">
        <v>478</v>
      </c>
      <c r="V11" s="217"/>
      <c r="W11" s="216" t="s">
        <v>293</v>
      </c>
      <c r="X11" s="217"/>
      <c r="Y11" s="216" t="s">
        <v>479</v>
      </c>
      <c r="Z11" s="232"/>
      <c r="AA11" s="119"/>
      <c r="AC11" s="223"/>
      <c r="AD11" s="216" t="s">
        <v>480</v>
      </c>
      <c r="AE11" s="217"/>
      <c r="AF11" s="216" t="s">
        <v>481</v>
      </c>
      <c r="AG11" s="217"/>
      <c r="AH11" s="216" t="s">
        <v>482</v>
      </c>
      <c r="AI11" s="217"/>
      <c r="AJ11" s="216" t="s">
        <v>483</v>
      </c>
      <c r="AK11" s="217"/>
      <c r="AL11" s="216" t="s">
        <v>419</v>
      </c>
      <c r="AM11" s="217"/>
      <c r="AN11" s="216" t="s">
        <v>484</v>
      </c>
      <c r="AO11" s="232"/>
      <c r="AP11" s="101"/>
    </row>
    <row r="12" spans="2:69" s="9" customFormat="1" ht="28.5" customHeight="1" x14ac:dyDescent="0.3">
      <c r="B12" s="248"/>
      <c r="C12" s="21" t="s">
        <v>14</v>
      </c>
      <c r="D12" s="21" t="s">
        <v>15</v>
      </c>
      <c r="E12" s="21" t="s">
        <v>14</v>
      </c>
      <c r="F12" s="21" t="s">
        <v>15</v>
      </c>
      <c r="G12" s="21" t="s">
        <v>14</v>
      </c>
      <c r="H12" s="21" t="s">
        <v>15</v>
      </c>
      <c r="I12" s="21" t="s">
        <v>14</v>
      </c>
      <c r="J12" s="21" t="s">
        <v>15</v>
      </c>
      <c r="K12" s="21" t="s">
        <v>14</v>
      </c>
      <c r="L12" s="21" t="s">
        <v>15</v>
      </c>
      <c r="M12" s="21" t="s">
        <v>14</v>
      </c>
      <c r="N12" s="21" t="s">
        <v>15</v>
      </c>
      <c r="O12" s="21" t="s">
        <v>14</v>
      </c>
      <c r="P12" s="21" t="s">
        <v>15</v>
      </c>
      <c r="Q12" s="21" t="s">
        <v>14</v>
      </c>
      <c r="R12" s="21" t="s">
        <v>15</v>
      </c>
      <c r="S12" s="21" t="s">
        <v>14</v>
      </c>
      <c r="T12" s="21" t="s">
        <v>15</v>
      </c>
      <c r="U12" s="21" t="s">
        <v>14</v>
      </c>
      <c r="V12" s="21" t="s">
        <v>15</v>
      </c>
      <c r="W12" s="21" t="s">
        <v>14</v>
      </c>
      <c r="X12" s="21" t="s">
        <v>15</v>
      </c>
      <c r="Y12" s="21" t="s">
        <v>14</v>
      </c>
      <c r="Z12" s="22" t="s">
        <v>15</v>
      </c>
      <c r="AA12" s="36"/>
      <c r="AC12" s="224"/>
      <c r="AD12" s="21" t="s">
        <v>14</v>
      </c>
      <c r="AE12" s="21" t="s">
        <v>15</v>
      </c>
      <c r="AF12" s="21" t="s">
        <v>14</v>
      </c>
      <c r="AG12" s="21" t="s">
        <v>15</v>
      </c>
      <c r="AH12" s="21" t="s">
        <v>14</v>
      </c>
      <c r="AI12" s="21" t="s">
        <v>15</v>
      </c>
      <c r="AJ12" s="21" t="s">
        <v>14</v>
      </c>
      <c r="AK12" s="21" t="s">
        <v>15</v>
      </c>
      <c r="AL12" s="21" t="s">
        <v>14</v>
      </c>
      <c r="AM12" s="21" t="s">
        <v>15</v>
      </c>
      <c r="AN12" s="21" t="s">
        <v>14</v>
      </c>
      <c r="AO12" s="22" t="s">
        <v>15</v>
      </c>
      <c r="AP12" s="86"/>
    </row>
    <row r="13" spans="2:69" s="9" customFormat="1" ht="20.100000000000001" customHeight="1" thickBot="1" x14ac:dyDescent="0.35">
      <c r="B13" s="49">
        <v>2023</v>
      </c>
      <c r="C13" s="122">
        <v>1203</v>
      </c>
      <c r="D13" s="123">
        <v>4</v>
      </c>
      <c r="E13" s="121">
        <v>166</v>
      </c>
      <c r="F13" s="124" t="s">
        <v>519</v>
      </c>
      <c r="G13" s="124" t="s">
        <v>519</v>
      </c>
      <c r="H13" s="124" t="s">
        <v>519</v>
      </c>
      <c r="I13" s="124" t="s">
        <v>519</v>
      </c>
      <c r="J13" s="124" t="s">
        <v>519</v>
      </c>
      <c r="K13" s="124" t="s">
        <v>519</v>
      </c>
      <c r="L13" s="124" t="s">
        <v>519</v>
      </c>
      <c r="M13" s="124" t="s">
        <v>519</v>
      </c>
      <c r="N13" s="124" t="s">
        <v>519</v>
      </c>
      <c r="O13" s="124" t="s">
        <v>519</v>
      </c>
      <c r="P13" s="124" t="s">
        <v>519</v>
      </c>
      <c r="Q13" s="124" t="s">
        <v>519</v>
      </c>
      <c r="R13" s="124" t="s">
        <v>519</v>
      </c>
      <c r="S13" s="121">
        <v>14</v>
      </c>
      <c r="T13" s="124" t="s">
        <v>519</v>
      </c>
      <c r="U13" s="124" t="s">
        <v>519</v>
      </c>
      <c r="V13" s="124" t="s">
        <v>519</v>
      </c>
      <c r="W13" s="121">
        <v>50</v>
      </c>
      <c r="X13" s="121" t="s">
        <v>44</v>
      </c>
      <c r="Y13" s="124" t="s">
        <v>519</v>
      </c>
      <c r="Z13" s="124" t="s">
        <v>519</v>
      </c>
      <c r="AA13" s="118"/>
      <c r="AC13" s="49">
        <v>2023</v>
      </c>
      <c r="AD13" s="124" t="s">
        <v>519</v>
      </c>
      <c r="AE13" s="124" t="s">
        <v>519</v>
      </c>
      <c r="AF13" s="124" t="s">
        <v>519</v>
      </c>
      <c r="AG13" s="124" t="s">
        <v>519</v>
      </c>
      <c r="AH13" s="124">
        <v>1</v>
      </c>
      <c r="AI13" s="124" t="s">
        <v>519</v>
      </c>
      <c r="AJ13" s="124" t="s">
        <v>519</v>
      </c>
      <c r="AK13" s="124" t="s">
        <v>519</v>
      </c>
      <c r="AL13" s="121">
        <v>6</v>
      </c>
      <c r="AM13" s="124" t="s">
        <v>519</v>
      </c>
      <c r="AN13" s="124" t="s">
        <v>519</v>
      </c>
      <c r="AO13" s="124" t="s">
        <v>519</v>
      </c>
      <c r="AP13" s="100"/>
    </row>
    <row r="14" spans="2:69" ht="19.5" customHeight="1" thickTop="1" thickBot="1" x14ac:dyDescent="0.35"/>
    <row r="15" spans="2:69" s="9" customFormat="1" ht="17.25" customHeight="1" thickTop="1" x14ac:dyDescent="0.3">
      <c r="B15" s="233" t="s">
        <v>46</v>
      </c>
      <c r="C15" s="229" t="s">
        <v>414</v>
      </c>
      <c r="D15" s="226"/>
      <c r="E15" s="226"/>
      <c r="F15" s="226"/>
      <c r="G15" s="226"/>
      <c r="H15" s="226"/>
      <c r="I15" s="226"/>
      <c r="J15" s="242"/>
      <c r="K15" s="229" t="s">
        <v>415</v>
      </c>
      <c r="L15" s="226"/>
      <c r="M15" s="226"/>
      <c r="N15" s="226"/>
      <c r="O15" s="226" t="s">
        <v>415</v>
      </c>
      <c r="P15" s="226"/>
      <c r="Q15" s="226"/>
      <c r="R15" s="226"/>
      <c r="S15" s="226"/>
      <c r="T15" s="226"/>
      <c r="U15" s="226"/>
      <c r="V15" s="226"/>
      <c r="W15" s="226"/>
      <c r="X15" s="226"/>
      <c r="Y15" s="226"/>
      <c r="Z15" s="226"/>
      <c r="AC15" s="222" t="s">
        <v>36</v>
      </c>
      <c r="AD15" s="229" t="s">
        <v>415</v>
      </c>
      <c r="AE15" s="226"/>
      <c r="AF15" s="226"/>
      <c r="AG15" s="226"/>
      <c r="AH15" s="226"/>
      <c r="AI15" s="226"/>
      <c r="AJ15" s="226"/>
      <c r="AK15" s="226"/>
      <c r="AP15" s="41"/>
    </row>
    <row r="16" spans="2:69" s="9" customFormat="1" ht="52.5" customHeight="1" x14ac:dyDescent="0.3">
      <c r="B16" s="234"/>
      <c r="C16" s="216" t="s">
        <v>420</v>
      </c>
      <c r="D16" s="217"/>
      <c r="E16" s="227" t="s">
        <v>485</v>
      </c>
      <c r="F16" s="227"/>
      <c r="G16" s="216" t="s">
        <v>486</v>
      </c>
      <c r="H16" s="217"/>
      <c r="I16" s="216" t="s">
        <v>487</v>
      </c>
      <c r="J16" s="217"/>
      <c r="K16" s="216" t="s">
        <v>488</v>
      </c>
      <c r="L16" s="217"/>
      <c r="M16" s="216" t="s">
        <v>489</v>
      </c>
      <c r="N16" s="217"/>
      <c r="O16" s="216" t="s">
        <v>490</v>
      </c>
      <c r="P16" s="217"/>
      <c r="Q16" s="216" t="s">
        <v>160</v>
      </c>
      <c r="R16" s="217"/>
      <c r="S16" s="216" t="s">
        <v>491</v>
      </c>
      <c r="T16" s="217"/>
      <c r="U16" s="216" t="s">
        <v>492</v>
      </c>
      <c r="V16" s="217"/>
      <c r="W16" s="216" t="s">
        <v>493</v>
      </c>
      <c r="X16" s="217"/>
      <c r="Y16" s="216" t="s">
        <v>494</v>
      </c>
      <c r="Z16" s="232"/>
      <c r="AA16" s="119"/>
      <c r="AC16" s="223"/>
      <c r="AD16" s="227" t="s">
        <v>495</v>
      </c>
      <c r="AE16" s="227"/>
      <c r="AF16" s="227" t="s">
        <v>496</v>
      </c>
      <c r="AG16" s="227"/>
      <c r="AH16" s="227" t="s">
        <v>497</v>
      </c>
      <c r="AI16" s="227"/>
      <c r="AJ16" s="227" t="s">
        <v>498</v>
      </c>
      <c r="AK16" s="216"/>
      <c r="AL16" s="119"/>
      <c r="AM16" s="119"/>
      <c r="AN16" s="119"/>
      <c r="AO16" s="119"/>
      <c r="AP16" s="102"/>
    </row>
    <row r="17" spans="2:42" s="9" customFormat="1" ht="31.5" customHeight="1" x14ac:dyDescent="0.3">
      <c r="B17" s="235"/>
      <c r="C17" s="21" t="s">
        <v>14</v>
      </c>
      <c r="D17" s="22" t="s">
        <v>15</v>
      </c>
      <c r="E17" s="22" t="s">
        <v>14</v>
      </c>
      <c r="F17" s="22" t="s">
        <v>15</v>
      </c>
      <c r="G17" s="22" t="s">
        <v>14</v>
      </c>
      <c r="H17" s="22" t="s">
        <v>15</v>
      </c>
      <c r="I17" s="22" t="s">
        <v>14</v>
      </c>
      <c r="J17" s="22" t="s">
        <v>15</v>
      </c>
      <c r="K17" s="22" t="s">
        <v>14</v>
      </c>
      <c r="L17" s="22" t="s">
        <v>15</v>
      </c>
      <c r="M17" s="22" t="s">
        <v>14</v>
      </c>
      <c r="N17" s="22" t="s">
        <v>15</v>
      </c>
      <c r="O17" s="22" t="s">
        <v>14</v>
      </c>
      <c r="P17" s="22" t="s">
        <v>15</v>
      </c>
      <c r="Q17" s="22" t="s">
        <v>14</v>
      </c>
      <c r="R17" s="22" t="s">
        <v>15</v>
      </c>
      <c r="S17" s="22" t="s">
        <v>14</v>
      </c>
      <c r="T17" s="22" t="s">
        <v>15</v>
      </c>
      <c r="U17" s="22" t="s">
        <v>14</v>
      </c>
      <c r="V17" s="22" t="s">
        <v>15</v>
      </c>
      <c r="W17" s="21" t="s">
        <v>14</v>
      </c>
      <c r="X17" s="21" t="s">
        <v>15</v>
      </c>
      <c r="Y17" s="21" t="s">
        <v>14</v>
      </c>
      <c r="Z17" s="22" t="s">
        <v>15</v>
      </c>
      <c r="AA17" s="36"/>
      <c r="AC17" s="224"/>
      <c r="AD17" s="21" t="s">
        <v>14</v>
      </c>
      <c r="AE17" s="21" t="s">
        <v>15</v>
      </c>
      <c r="AF17" s="21" t="s">
        <v>14</v>
      </c>
      <c r="AG17" s="21" t="s">
        <v>15</v>
      </c>
      <c r="AH17" s="21" t="s">
        <v>14</v>
      </c>
      <c r="AI17" s="21" t="s">
        <v>15</v>
      </c>
      <c r="AJ17" s="21" t="s">
        <v>14</v>
      </c>
      <c r="AK17" s="22" t="s">
        <v>15</v>
      </c>
      <c r="AL17" s="36"/>
      <c r="AM17" s="36"/>
      <c r="AN17" s="36"/>
      <c r="AO17" s="36"/>
      <c r="AP17" s="86"/>
    </row>
    <row r="18" spans="2:42" s="9" customFormat="1" ht="20.100000000000001" customHeight="1" thickBot="1" x14ac:dyDescent="0.35">
      <c r="B18" s="49">
        <v>2023</v>
      </c>
      <c r="C18" s="120">
        <v>5</v>
      </c>
      <c r="D18" s="121" t="s">
        <v>44</v>
      </c>
      <c r="E18" s="124" t="s">
        <v>519</v>
      </c>
      <c r="F18" s="124" t="s">
        <v>519</v>
      </c>
      <c r="G18" s="121">
        <v>948</v>
      </c>
      <c r="H18" s="121">
        <v>3</v>
      </c>
      <c r="I18" s="121">
        <v>13</v>
      </c>
      <c r="J18" s="121">
        <v>1</v>
      </c>
      <c r="K18" s="121">
        <v>73</v>
      </c>
      <c r="L18" s="124" t="s">
        <v>519</v>
      </c>
      <c r="M18" s="121">
        <v>1</v>
      </c>
      <c r="N18" s="124" t="s">
        <v>519</v>
      </c>
      <c r="O18" s="121">
        <v>5</v>
      </c>
      <c r="P18" s="124" t="s">
        <v>519</v>
      </c>
      <c r="Q18" s="124" t="s">
        <v>519</v>
      </c>
      <c r="R18" s="124" t="s">
        <v>519</v>
      </c>
      <c r="S18" s="121">
        <v>47</v>
      </c>
      <c r="T18" s="124" t="s">
        <v>519</v>
      </c>
      <c r="U18" s="121">
        <v>4</v>
      </c>
      <c r="V18" s="124" t="s">
        <v>519</v>
      </c>
      <c r="W18" s="120">
        <v>4</v>
      </c>
      <c r="X18" s="124" t="s">
        <v>519</v>
      </c>
      <c r="Y18" s="124" t="s">
        <v>519</v>
      </c>
      <c r="Z18" s="124" t="s">
        <v>519</v>
      </c>
      <c r="AA18" s="118"/>
      <c r="AC18" s="49">
        <v>2023</v>
      </c>
      <c r="AD18" s="124" t="s">
        <v>519</v>
      </c>
      <c r="AE18" s="124" t="s">
        <v>519</v>
      </c>
      <c r="AF18" s="124" t="s">
        <v>519</v>
      </c>
      <c r="AG18" s="124" t="s">
        <v>519</v>
      </c>
      <c r="AH18" s="121">
        <v>3</v>
      </c>
      <c r="AI18" s="124" t="s">
        <v>519</v>
      </c>
      <c r="AJ18" s="125" t="s">
        <v>519</v>
      </c>
      <c r="AK18" s="125" t="s">
        <v>519</v>
      </c>
      <c r="AL18" s="118"/>
      <c r="AM18" s="118"/>
      <c r="AN18" s="118"/>
      <c r="AO18" s="118"/>
      <c r="AP18" s="100"/>
    </row>
    <row r="19" spans="2:42" ht="19.5" customHeight="1" thickTop="1" thickBot="1" x14ac:dyDescent="0.35">
      <c r="B19" s="40"/>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C19" s="40"/>
      <c r="AD19" s="116"/>
      <c r="AE19" s="116"/>
      <c r="AF19" s="116"/>
      <c r="AG19" s="116"/>
      <c r="AH19" s="116"/>
      <c r="AI19" s="116"/>
      <c r="AJ19" s="112"/>
      <c r="AK19" s="112"/>
      <c r="AL19" s="116"/>
      <c r="AM19" s="116"/>
      <c r="AN19" s="116"/>
      <c r="AO19" s="116"/>
      <c r="AP19" s="70"/>
    </row>
    <row r="20" spans="2:42" s="9" customFormat="1" ht="15" customHeight="1" thickTop="1" x14ac:dyDescent="0.3">
      <c r="B20" s="236" t="s">
        <v>46</v>
      </c>
      <c r="C20" s="225" t="s">
        <v>415</v>
      </c>
      <c r="D20" s="226"/>
      <c r="E20" s="226"/>
      <c r="F20" s="226"/>
      <c r="G20" s="226"/>
      <c r="H20" s="226"/>
      <c r="I20" s="226"/>
      <c r="J20" s="226"/>
      <c r="K20" s="226"/>
      <c r="L20" s="226"/>
      <c r="M20" s="226"/>
      <c r="N20" s="226"/>
      <c r="O20" s="226" t="s">
        <v>415</v>
      </c>
      <c r="P20" s="226"/>
      <c r="Q20" s="226"/>
      <c r="R20" s="226"/>
      <c r="S20" s="226"/>
      <c r="T20" s="226"/>
      <c r="U20" s="226"/>
      <c r="V20" s="226"/>
      <c r="W20" s="226"/>
      <c r="X20" s="226"/>
      <c r="Y20" s="226"/>
      <c r="Z20" s="226"/>
      <c r="AC20" s="222" t="s">
        <v>36</v>
      </c>
      <c r="AD20" s="229" t="s">
        <v>415</v>
      </c>
      <c r="AE20" s="226"/>
      <c r="AF20" s="226"/>
      <c r="AG20" s="226"/>
      <c r="AH20" s="226"/>
      <c r="AI20" s="226"/>
      <c r="AJ20" s="218"/>
      <c r="AK20" s="218"/>
    </row>
    <row r="21" spans="2:42" s="9" customFormat="1" ht="36" customHeight="1" x14ac:dyDescent="0.3">
      <c r="B21" s="237"/>
      <c r="C21" s="216" t="s">
        <v>499</v>
      </c>
      <c r="D21" s="217"/>
      <c r="E21" s="227" t="s">
        <v>500</v>
      </c>
      <c r="F21" s="227"/>
      <c r="G21" s="227" t="s">
        <v>501</v>
      </c>
      <c r="H21" s="227"/>
      <c r="I21" s="227" t="s">
        <v>502</v>
      </c>
      <c r="J21" s="227"/>
      <c r="K21" s="227" t="s">
        <v>503</v>
      </c>
      <c r="L21" s="227"/>
      <c r="M21" s="227" t="s">
        <v>421</v>
      </c>
      <c r="N21" s="227"/>
      <c r="O21" s="227" t="s">
        <v>422</v>
      </c>
      <c r="P21" s="227"/>
      <c r="Q21" s="227" t="s">
        <v>504</v>
      </c>
      <c r="R21" s="227"/>
      <c r="S21" s="227" t="s">
        <v>423</v>
      </c>
      <c r="T21" s="227"/>
      <c r="U21" s="227" t="s">
        <v>505</v>
      </c>
      <c r="V21" s="227"/>
      <c r="W21" s="227" t="s">
        <v>424</v>
      </c>
      <c r="X21" s="227"/>
      <c r="Y21" s="227" t="s">
        <v>425</v>
      </c>
      <c r="Z21" s="216"/>
      <c r="AA21" s="119"/>
      <c r="AC21" s="223"/>
      <c r="AD21" s="227" t="s">
        <v>506</v>
      </c>
      <c r="AE21" s="227"/>
      <c r="AF21" s="227" t="s">
        <v>426</v>
      </c>
      <c r="AG21" s="227"/>
      <c r="AH21" s="227" t="s">
        <v>507</v>
      </c>
      <c r="AI21" s="216"/>
      <c r="AJ21" s="228"/>
      <c r="AK21" s="228"/>
      <c r="AL21" s="119"/>
      <c r="AM21" s="119"/>
      <c r="AN21" s="119"/>
      <c r="AO21" s="119"/>
      <c r="AP21" s="101"/>
    </row>
    <row r="22" spans="2:42" s="41" customFormat="1" ht="27" customHeight="1" x14ac:dyDescent="0.3">
      <c r="B22" s="238"/>
      <c r="C22" s="21" t="s">
        <v>14</v>
      </c>
      <c r="D22" s="22" t="s">
        <v>15</v>
      </c>
      <c r="E22" s="22" t="s">
        <v>14</v>
      </c>
      <c r="F22" s="22" t="s">
        <v>15</v>
      </c>
      <c r="G22" s="22" t="s">
        <v>14</v>
      </c>
      <c r="H22" s="22" t="s">
        <v>15</v>
      </c>
      <c r="I22" s="22" t="s">
        <v>14</v>
      </c>
      <c r="J22" s="22" t="s">
        <v>15</v>
      </c>
      <c r="K22" s="22" t="s">
        <v>14</v>
      </c>
      <c r="L22" s="22" t="s">
        <v>15</v>
      </c>
      <c r="M22" s="22" t="s">
        <v>14</v>
      </c>
      <c r="N22" s="22" t="s">
        <v>15</v>
      </c>
      <c r="O22" s="22" t="s">
        <v>14</v>
      </c>
      <c r="P22" s="22" t="s">
        <v>15</v>
      </c>
      <c r="Q22" s="22" t="s">
        <v>14</v>
      </c>
      <c r="R22" s="22" t="s">
        <v>15</v>
      </c>
      <c r="S22" s="22" t="s">
        <v>14</v>
      </c>
      <c r="T22" s="22" t="s">
        <v>15</v>
      </c>
      <c r="U22" s="22" t="s">
        <v>14</v>
      </c>
      <c r="V22" s="22" t="s">
        <v>15</v>
      </c>
      <c r="W22" s="21" t="s">
        <v>14</v>
      </c>
      <c r="X22" s="21" t="s">
        <v>15</v>
      </c>
      <c r="Y22" s="21" t="s">
        <v>14</v>
      </c>
      <c r="Z22" s="22" t="s">
        <v>15</v>
      </c>
      <c r="AA22" s="36"/>
      <c r="AC22" s="224"/>
      <c r="AD22" s="21" t="s">
        <v>14</v>
      </c>
      <c r="AE22" s="21" t="s">
        <v>15</v>
      </c>
      <c r="AF22" s="21" t="s">
        <v>14</v>
      </c>
      <c r="AG22" s="21" t="s">
        <v>15</v>
      </c>
      <c r="AH22" s="21" t="s">
        <v>14</v>
      </c>
      <c r="AI22" s="22" t="s">
        <v>15</v>
      </c>
      <c r="AJ22" s="228"/>
      <c r="AK22" s="228"/>
      <c r="AL22" s="36"/>
      <c r="AM22" s="36"/>
      <c r="AN22" s="36"/>
      <c r="AO22" s="36"/>
      <c r="AP22" s="86"/>
    </row>
    <row r="23" spans="2:42" s="9" customFormat="1" ht="20.100000000000001" customHeight="1" thickBot="1" x14ac:dyDescent="0.35">
      <c r="B23" s="49">
        <v>2023</v>
      </c>
      <c r="C23" s="67" t="s">
        <v>44</v>
      </c>
      <c r="D23" s="68" t="s">
        <v>44</v>
      </c>
      <c r="E23" s="110" t="s">
        <v>519</v>
      </c>
      <c r="F23" s="110" t="s">
        <v>519</v>
      </c>
      <c r="G23" s="110" t="s">
        <v>519</v>
      </c>
      <c r="H23" s="110" t="s">
        <v>519</v>
      </c>
      <c r="I23" s="110" t="s">
        <v>519</v>
      </c>
      <c r="J23" s="110" t="s">
        <v>519</v>
      </c>
      <c r="K23" s="110" t="s">
        <v>519</v>
      </c>
      <c r="L23" s="110" t="s">
        <v>519</v>
      </c>
      <c r="M23" s="68">
        <v>2</v>
      </c>
      <c r="N23" s="110" t="s">
        <v>519</v>
      </c>
      <c r="O23" s="68">
        <v>1</v>
      </c>
      <c r="P23" s="110" t="s">
        <v>519</v>
      </c>
      <c r="Q23" s="110" t="s">
        <v>519</v>
      </c>
      <c r="R23" s="110" t="s">
        <v>519</v>
      </c>
      <c r="S23" s="110" t="s">
        <v>519</v>
      </c>
      <c r="T23" s="110" t="s">
        <v>519</v>
      </c>
      <c r="U23" s="110" t="s">
        <v>519</v>
      </c>
      <c r="V23" s="110" t="s">
        <v>519</v>
      </c>
      <c r="W23" s="111" t="s">
        <v>519</v>
      </c>
      <c r="X23" s="110" t="s">
        <v>519</v>
      </c>
      <c r="Y23" s="110" t="s">
        <v>519</v>
      </c>
      <c r="Z23" s="110" t="s">
        <v>519</v>
      </c>
      <c r="AA23" s="100"/>
      <c r="AC23" s="49">
        <v>2023</v>
      </c>
      <c r="AD23" s="110" t="s">
        <v>519</v>
      </c>
      <c r="AE23" s="110" t="s">
        <v>519</v>
      </c>
      <c r="AF23" s="110" t="s">
        <v>519</v>
      </c>
      <c r="AG23" s="110" t="s">
        <v>519</v>
      </c>
      <c r="AH23" s="68">
        <v>6</v>
      </c>
      <c r="AI23" s="110" t="s">
        <v>519</v>
      </c>
      <c r="AJ23" s="113"/>
      <c r="AK23" s="113"/>
      <c r="AL23" s="100"/>
      <c r="AM23" s="100"/>
      <c r="AN23" s="100"/>
      <c r="AO23" s="100"/>
      <c r="AP23" s="100"/>
    </row>
    <row r="24" spans="2:42" ht="17.25" customHeight="1" thickTop="1" x14ac:dyDescent="0.3">
      <c r="B24" s="1" t="s">
        <v>295</v>
      </c>
      <c r="M24" s="105"/>
      <c r="N24" s="105"/>
      <c r="O24" s="105"/>
      <c r="P24" s="105"/>
      <c r="Q24" s="105"/>
      <c r="R24" s="105"/>
      <c r="AC24" s="1" t="s">
        <v>295</v>
      </c>
    </row>
    <row r="25" spans="2:42" ht="12" customHeight="1" x14ac:dyDescent="0.3">
      <c r="B25" s="142" t="s">
        <v>509</v>
      </c>
      <c r="C25" s="142"/>
      <c r="D25" s="142"/>
      <c r="E25" s="142"/>
      <c r="F25" s="142"/>
      <c r="G25" s="142"/>
      <c r="H25" s="142"/>
      <c r="I25" s="142"/>
      <c r="J25" s="142"/>
      <c r="K25" s="142"/>
      <c r="L25" s="142"/>
      <c r="O25" s="142" t="s">
        <v>511</v>
      </c>
      <c r="P25" s="142"/>
      <c r="Q25" s="142"/>
      <c r="R25" s="142"/>
      <c r="S25" s="142"/>
      <c r="T25" s="142"/>
      <c r="U25" s="142"/>
      <c r="V25" s="142"/>
      <c r="W25" s="142"/>
      <c r="X25" s="142"/>
      <c r="Y25" s="87"/>
      <c r="Z25" s="87"/>
      <c r="AA25" s="87"/>
      <c r="AC25" s="142" t="s">
        <v>510</v>
      </c>
      <c r="AD25" s="142"/>
      <c r="AE25" s="142"/>
      <c r="AF25" s="142"/>
      <c r="AG25" s="142"/>
      <c r="AH25" s="142"/>
      <c r="AI25" s="142"/>
      <c r="AJ25" s="142"/>
      <c r="AK25" s="142"/>
      <c r="AL25" s="142"/>
      <c r="AM25" s="87"/>
      <c r="AN25" s="87"/>
      <c r="AO25" s="87"/>
      <c r="AP25" s="87"/>
    </row>
    <row r="26" spans="2:42" ht="12" customHeight="1" x14ac:dyDescent="0.3">
      <c r="B26" s="142"/>
      <c r="C26" s="142"/>
      <c r="D26" s="142"/>
      <c r="E26" s="142"/>
      <c r="F26" s="142"/>
      <c r="G26" s="142"/>
      <c r="H26" s="142"/>
      <c r="I26" s="142"/>
      <c r="J26" s="142"/>
      <c r="K26" s="142"/>
      <c r="L26" s="142"/>
      <c r="M26" s="87"/>
      <c r="N26" s="87"/>
      <c r="O26" s="142"/>
      <c r="P26" s="142"/>
      <c r="Q26" s="142"/>
      <c r="R26" s="142"/>
      <c r="S26" s="142"/>
      <c r="T26" s="142"/>
      <c r="U26" s="142"/>
      <c r="V26" s="142"/>
      <c r="W26" s="142"/>
      <c r="X26" s="142"/>
      <c r="Y26" s="87"/>
      <c r="Z26" s="87"/>
      <c r="AA26" s="87"/>
      <c r="AC26" s="142"/>
      <c r="AD26" s="142"/>
      <c r="AE26" s="142"/>
      <c r="AF26" s="142"/>
      <c r="AG26" s="142"/>
      <c r="AH26" s="142"/>
      <c r="AI26" s="142"/>
      <c r="AJ26" s="142"/>
      <c r="AK26" s="142"/>
      <c r="AL26" s="142"/>
      <c r="AM26" s="87"/>
      <c r="AN26" s="87"/>
      <c r="AO26" s="87"/>
      <c r="AP26" s="87"/>
    </row>
    <row r="27" spans="2:42" ht="12" customHeight="1" x14ac:dyDescent="0.3">
      <c r="B27" s="142"/>
      <c r="C27" s="142"/>
      <c r="D27" s="142"/>
      <c r="E27" s="142"/>
      <c r="F27" s="142"/>
      <c r="G27" s="142"/>
      <c r="H27" s="142"/>
      <c r="I27" s="142"/>
      <c r="J27" s="142"/>
      <c r="K27" s="142"/>
      <c r="L27" s="142"/>
      <c r="M27" s="106"/>
      <c r="N27" s="106"/>
      <c r="O27" s="142"/>
      <c r="P27" s="142"/>
      <c r="Q27" s="142"/>
      <c r="R27" s="142"/>
      <c r="S27" s="142"/>
      <c r="T27" s="142"/>
      <c r="U27" s="142"/>
      <c r="V27" s="142"/>
      <c r="W27" s="142"/>
      <c r="X27" s="142"/>
      <c r="Y27" s="87"/>
      <c r="Z27" s="87"/>
      <c r="AA27" s="87"/>
      <c r="AC27" s="142"/>
      <c r="AD27" s="142"/>
      <c r="AE27" s="142"/>
      <c r="AF27" s="142"/>
      <c r="AG27" s="142"/>
      <c r="AH27" s="142"/>
      <c r="AI27" s="142"/>
      <c r="AJ27" s="142"/>
      <c r="AK27" s="142"/>
      <c r="AL27" s="142"/>
      <c r="AM27" s="87"/>
      <c r="AN27" s="87"/>
      <c r="AO27" s="87"/>
      <c r="AP27" s="87"/>
    </row>
    <row r="28" spans="2:42" ht="12" customHeight="1" x14ac:dyDescent="0.3">
      <c r="B28" s="142"/>
      <c r="C28" s="142"/>
      <c r="D28" s="142"/>
      <c r="E28" s="142"/>
      <c r="F28" s="142"/>
      <c r="G28" s="142"/>
      <c r="H28" s="142"/>
      <c r="I28" s="142"/>
      <c r="J28" s="142"/>
      <c r="K28" s="142"/>
      <c r="L28" s="142"/>
      <c r="M28" s="106"/>
      <c r="N28" s="106"/>
      <c r="O28" s="142"/>
      <c r="P28" s="142"/>
      <c r="Q28" s="142"/>
      <c r="R28" s="142"/>
      <c r="S28" s="142"/>
      <c r="T28" s="142"/>
      <c r="U28" s="142"/>
      <c r="V28" s="142"/>
      <c r="W28" s="142"/>
      <c r="X28" s="142"/>
      <c r="Y28" s="87"/>
      <c r="Z28" s="87"/>
      <c r="AA28" s="87"/>
      <c r="AC28" s="142"/>
      <c r="AD28" s="142"/>
      <c r="AE28" s="142"/>
      <c r="AF28" s="142"/>
      <c r="AG28" s="142"/>
      <c r="AH28" s="142"/>
      <c r="AI28" s="142"/>
      <c r="AJ28" s="142"/>
      <c r="AK28" s="142"/>
      <c r="AL28" s="142"/>
      <c r="AM28" s="87"/>
      <c r="AN28" s="87"/>
      <c r="AO28" s="87"/>
      <c r="AP28" s="87"/>
    </row>
    <row r="29" spans="2:42" x14ac:dyDescent="0.3">
      <c r="B29" s="142"/>
      <c r="C29" s="142"/>
      <c r="D29" s="142"/>
      <c r="E29" s="142"/>
      <c r="F29" s="142"/>
      <c r="G29" s="142"/>
      <c r="H29" s="142"/>
      <c r="I29" s="142"/>
      <c r="J29" s="142"/>
      <c r="K29" s="142"/>
      <c r="L29" s="142"/>
      <c r="M29" s="106"/>
      <c r="N29" s="106"/>
      <c r="O29" s="142"/>
      <c r="P29" s="142"/>
      <c r="Q29" s="142"/>
      <c r="R29" s="142"/>
      <c r="S29" s="142"/>
      <c r="T29" s="142"/>
      <c r="U29" s="142"/>
      <c r="V29" s="142"/>
      <c r="W29" s="142"/>
      <c r="X29" s="142"/>
      <c r="Y29" s="87"/>
      <c r="Z29" s="87"/>
      <c r="AA29" s="87"/>
      <c r="AC29" s="142"/>
      <c r="AD29" s="142"/>
      <c r="AE29" s="142"/>
      <c r="AF29" s="142"/>
      <c r="AG29" s="142"/>
      <c r="AH29" s="142"/>
      <c r="AI29" s="142"/>
      <c r="AJ29" s="142"/>
      <c r="AK29" s="142"/>
      <c r="AL29" s="142"/>
      <c r="AM29" s="87"/>
      <c r="AN29" s="87"/>
      <c r="AO29" s="87"/>
      <c r="AP29" s="87"/>
    </row>
    <row r="30" spans="2:42" x14ac:dyDescent="0.3">
      <c r="B30" s="142"/>
      <c r="C30" s="142"/>
      <c r="D30" s="142"/>
      <c r="E30" s="142"/>
      <c r="F30" s="142"/>
      <c r="G30" s="142"/>
      <c r="H30" s="142"/>
      <c r="I30" s="142"/>
      <c r="J30" s="142"/>
      <c r="K30" s="142"/>
      <c r="L30" s="142"/>
      <c r="M30" s="106"/>
      <c r="N30" s="106"/>
      <c r="O30" s="142"/>
      <c r="P30" s="142"/>
      <c r="Q30" s="142"/>
      <c r="R30" s="142"/>
      <c r="S30" s="142"/>
      <c r="T30" s="142"/>
      <c r="U30" s="142"/>
      <c r="V30" s="142"/>
      <c r="W30" s="142"/>
      <c r="X30" s="142"/>
      <c r="AC30" s="142"/>
      <c r="AD30" s="142"/>
      <c r="AE30" s="142"/>
      <c r="AF30" s="142"/>
      <c r="AG30" s="142"/>
      <c r="AH30" s="142"/>
      <c r="AI30" s="142"/>
      <c r="AJ30" s="142"/>
      <c r="AK30" s="142"/>
      <c r="AL30" s="142"/>
    </row>
  </sheetData>
  <mergeCells count="94">
    <mergeCell ref="K11:L11"/>
    <mergeCell ref="M11:N11"/>
    <mergeCell ref="I6:J6"/>
    <mergeCell ref="K6:L6"/>
    <mergeCell ref="M6:N6"/>
    <mergeCell ref="U11:V11"/>
    <mergeCell ref="W11:X11"/>
    <mergeCell ref="O5:Z5"/>
    <mergeCell ref="O10:Z10"/>
    <mergeCell ref="AN11:AO11"/>
    <mergeCell ref="U6:V6"/>
    <mergeCell ref="Y6:Z6"/>
    <mergeCell ref="W6:X6"/>
    <mergeCell ref="Y11:Z11"/>
    <mergeCell ref="O11:P11"/>
    <mergeCell ref="Q11:R11"/>
    <mergeCell ref="S11:T11"/>
    <mergeCell ref="AD5:AO5"/>
    <mergeCell ref="AC10:AC12"/>
    <mergeCell ref="AD10:AO10"/>
    <mergeCell ref="AD6:AE6"/>
    <mergeCell ref="S16:T16"/>
    <mergeCell ref="U16:V16"/>
    <mergeCell ref="B15:B17"/>
    <mergeCell ref="B20:B22"/>
    <mergeCell ref="C6:D6"/>
    <mergeCell ref="C11:D11"/>
    <mergeCell ref="C16:D16"/>
    <mergeCell ref="C10:N10"/>
    <mergeCell ref="C15:J15"/>
    <mergeCell ref="K15:N15"/>
    <mergeCell ref="E11:F11"/>
    <mergeCell ref="G11:H11"/>
    <mergeCell ref="I11:J11"/>
    <mergeCell ref="B5:B7"/>
    <mergeCell ref="B10:B12"/>
    <mergeCell ref="C5:N5"/>
    <mergeCell ref="E6:F6"/>
    <mergeCell ref="G6:H6"/>
    <mergeCell ref="E16:F16"/>
    <mergeCell ref="C21:D21"/>
    <mergeCell ref="Y16:Z16"/>
    <mergeCell ref="G16:H16"/>
    <mergeCell ref="I16:J16"/>
    <mergeCell ref="K16:L16"/>
    <mergeCell ref="M16:N16"/>
    <mergeCell ref="O16:P16"/>
    <mergeCell ref="W16:X16"/>
    <mergeCell ref="Q16:R16"/>
    <mergeCell ref="O15:Z15"/>
    <mergeCell ref="O6:P6"/>
    <mergeCell ref="Q6:R6"/>
    <mergeCell ref="S6:T6"/>
    <mergeCell ref="E21:F21"/>
    <mergeCell ref="AD20:AI20"/>
    <mergeCell ref="AD21:AE21"/>
    <mergeCell ref="W21:X21"/>
    <mergeCell ref="G21:H21"/>
    <mergeCell ref="I21:J21"/>
    <mergeCell ref="AC20:AC22"/>
    <mergeCell ref="K21:L21"/>
    <mergeCell ref="M21:N21"/>
    <mergeCell ref="AN6:AO6"/>
    <mergeCell ref="AC25:AL30"/>
    <mergeCell ref="AC15:AC17"/>
    <mergeCell ref="C20:N20"/>
    <mergeCell ref="O20:Z20"/>
    <mergeCell ref="B25:L30"/>
    <mergeCell ref="O25:X30"/>
    <mergeCell ref="AF21:AG21"/>
    <mergeCell ref="AH21:AI21"/>
    <mergeCell ref="AJ21:AJ22"/>
    <mergeCell ref="AK21:AK22"/>
    <mergeCell ref="O21:P21"/>
    <mergeCell ref="Q21:R21"/>
    <mergeCell ref="S21:T21"/>
    <mergeCell ref="U21:V21"/>
    <mergeCell ref="Y21:Z21"/>
    <mergeCell ref="AC5:AC7"/>
    <mergeCell ref="AH11:AI11"/>
    <mergeCell ref="AJ11:AK11"/>
    <mergeCell ref="AL11:AM11"/>
    <mergeCell ref="AJ20:AK20"/>
    <mergeCell ref="AF6:AG6"/>
    <mergeCell ref="AH6:AI6"/>
    <mergeCell ref="AJ6:AK6"/>
    <mergeCell ref="AL6:AM6"/>
    <mergeCell ref="AF16:AG16"/>
    <mergeCell ref="AH16:AI16"/>
    <mergeCell ref="AJ16:AK16"/>
    <mergeCell ref="AD11:AE11"/>
    <mergeCell ref="AF11:AG11"/>
    <mergeCell ref="AD16:AE16"/>
    <mergeCell ref="AD15:AK15"/>
  </mergeCells>
  <phoneticPr fontId="1" type="noConversion"/>
  <pageMargins left="0.7" right="0.7" top="0.75" bottom="0.75" header="0.3" footer="0.3"/>
  <pageSetup paperSize="9" scale="65" orientation="landscape" r:id="rId1"/>
  <colBreaks count="2" manualBreakCount="2">
    <brk id="14" max="29" man="1"/>
    <brk id="27" max="2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R15"/>
  <sheetViews>
    <sheetView view="pageBreakPreview" zoomScale="90" zoomScaleNormal="100" zoomScaleSheetLayoutView="90" workbookViewId="0">
      <selection activeCell="G16" sqref="G16"/>
    </sheetView>
  </sheetViews>
  <sheetFormatPr defaultRowHeight="12" x14ac:dyDescent="0.3"/>
  <cols>
    <col min="1" max="1" width="2.125" style="1" customWidth="1"/>
    <col min="2" max="2" width="10.625" style="1" customWidth="1"/>
    <col min="3" max="10" width="9" style="1" customWidth="1"/>
    <col min="11" max="18" width="11" style="1" customWidth="1"/>
    <col min="19" max="19" width="2.625" style="1" customWidth="1"/>
    <col min="20" max="16384" width="9" style="1"/>
  </cols>
  <sheetData>
    <row r="2" spans="2:18" ht="15" x14ac:dyDescent="0.3">
      <c r="B2" s="8" t="s">
        <v>16</v>
      </c>
    </row>
    <row r="3" spans="2:18" ht="12" customHeight="1" x14ac:dyDescent="0.3"/>
    <row r="4" spans="2:18" ht="12" customHeight="1" thickBot="1" x14ac:dyDescent="0.35">
      <c r="B4" s="3"/>
      <c r="C4" s="3"/>
      <c r="D4" s="3"/>
      <c r="E4" s="3"/>
      <c r="F4" s="3"/>
      <c r="G4" s="3"/>
      <c r="H4" s="3"/>
      <c r="I4" s="3"/>
      <c r="J4" s="3"/>
      <c r="K4" s="3"/>
      <c r="L4" s="3"/>
      <c r="M4" s="3"/>
      <c r="N4" s="3"/>
      <c r="O4" s="3"/>
      <c r="P4" s="3"/>
      <c r="Q4" s="3"/>
      <c r="R4" s="4" t="s">
        <v>171</v>
      </c>
    </row>
    <row r="5" spans="2:18" ht="23.25" customHeight="1" thickTop="1" x14ac:dyDescent="0.3">
      <c r="B5" s="163" t="s">
        <v>36</v>
      </c>
      <c r="C5" s="151" t="s">
        <v>172</v>
      </c>
      <c r="D5" s="252" t="s">
        <v>173</v>
      </c>
      <c r="E5" s="162"/>
      <c r="F5" s="162"/>
      <c r="G5" s="162"/>
      <c r="H5" s="162"/>
      <c r="I5" s="162"/>
      <c r="J5" s="162"/>
      <c r="K5" s="162"/>
      <c r="L5" s="162"/>
      <c r="M5" s="162"/>
      <c r="N5" s="162"/>
      <c r="O5" s="162"/>
      <c r="P5" s="162"/>
      <c r="Q5" s="162"/>
      <c r="R5" s="162"/>
    </row>
    <row r="6" spans="2:18" ht="28.5" customHeight="1" x14ac:dyDescent="0.3">
      <c r="B6" s="166"/>
      <c r="C6" s="169"/>
      <c r="D6" s="149" t="s">
        <v>174</v>
      </c>
      <c r="E6" s="149" t="s">
        <v>175</v>
      </c>
      <c r="F6" s="153" t="s">
        <v>17</v>
      </c>
      <c r="G6" s="250"/>
      <c r="H6" s="149" t="s">
        <v>176</v>
      </c>
      <c r="I6" s="153" t="s">
        <v>18</v>
      </c>
      <c r="J6" s="250"/>
      <c r="K6" s="153" t="s">
        <v>177</v>
      </c>
      <c r="L6" s="154"/>
      <c r="M6" s="154"/>
      <c r="N6" s="154"/>
      <c r="O6" s="250"/>
      <c r="P6" s="177" t="s">
        <v>24</v>
      </c>
      <c r="Q6" s="251"/>
      <c r="R6" s="251"/>
    </row>
    <row r="7" spans="2:18" ht="48.75" customHeight="1" x14ac:dyDescent="0.3">
      <c r="B7" s="250"/>
      <c r="C7" s="169"/>
      <c r="D7" s="186"/>
      <c r="E7" s="186"/>
      <c r="F7" s="169"/>
      <c r="G7" s="188"/>
      <c r="H7" s="186"/>
      <c r="I7" s="169"/>
      <c r="J7" s="188"/>
      <c r="K7" s="153" t="s">
        <v>178</v>
      </c>
      <c r="L7" s="166"/>
      <c r="M7" s="153" t="s">
        <v>23</v>
      </c>
      <c r="N7" s="166"/>
      <c r="O7" s="186" t="s">
        <v>179</v>
      </c>
      <c r="P7" s="198" t="s">
        <v>180</v>
      </c>
      <c r="Q7" s="169" t="s">
        <v>25</v>
      </c>
      <c r="R7" s="170"/>
    </row>
    <row r="8" spans="2:18" ht="48" customHeight="1" x14ac:dyDescent="0.3">
      <c r="B8" s="167"/>
      <c r="C8" s="172"/>
      <c r="D8" s="150"/>
      <c r="E8" s="150"/>
      <c r="F8" s="13"/>
      <c r="G8" s="12" t="s">
        <v>21</v>
      </c>
      <c r="H8" s="150"/>
      <c r="I8" s="12" t="s">
        <v>19</v>
      </c>
      <c r="J8" s="12" t="s">
        <v>20</v>
      </c>
      <c r="K8" s="13"/>
      <c r="L8" s="12" t="s">
        <v>22</v>
      </c>
      <c r="M8" s="13"/>
      <c r="N8" s="12" t="s">
        <v>22</v>
      </c>
      <c r="O8" s="187"/>
      <c r="P8" s="187"/>
      <c r="Q8" s="11"/>
      <c r="R8" s="17" t="s">
        <v>26</v>
      </c>
    </row>
    <row r="9" spans="2:18" ht="24" customHeight="1" x14ac:dyDescent="0.3">
      <c r="B9" s="81">
        <v>2019</v>
      </c>
      <c r="C9" s="70">
        <v>11</v>
      </c>
      <c r="D9" s="70">
        <v>11</v>
      </c>
      <c r="E9" s="70" t="s">
        <v>44</v>
      </c>
      <c r="F9" s="70" t="s">
        <v>44</v>
      </c>
      <c r="G9" s="70" t="s">
        <v>44</v>
      </c>
      <c r="H9" s="70" t="s">
        <v>44</v>
      </c>
      <c r="I9" s="70">
        <v>8</v>
      </c>
      <c r="J9" s="70">
        <v>3</v>
      </c>
      <c r="K9" s="70">
        <v>11</v>
      </c>
      <c r="L9" s="70" t="s">
        <v>44</v>
      </c>
      <c r="M9" s="70" t="s">
        <v>44</v>
      </c>
      <c r="N9" s="70" t="s">
        <v>44</v>
      </c>
      <c r="O9" s="70" t="s">
        <v>44</v>
      </c>
      <c r="P9" s="70">
        <v>8</v>
      </c>
      <c r="Q9" s="70">
        <v>3</v>
      </c>
      <c r="R9" s="70">
        <v>3</v>
      </c>
    </row>
    <row r="10" spans="2:18" ht="24" customHeight="1" x14ac:dyDescent="0.3">
      <c r="B10" s="81" t="s">
        <v>412</v>
      </c>
      <c r="C10" s="70">
        <v>12</v>
      </c>
      <c r="D10" s="70">
        <v>12</v>
      </c>
      <c r="E10" s="70" t="s">
        <v>44</v>
      </c>
      <c r="F10" s="70" t="s">
        <v>44</v>
      </c>
      <c r="G10" s="70" t="s">
        <v>44</v>
      </c>
      <c r="H10" s="70" t="s">
        <v>44</v>
      </c>
      <c r="I10" s="70">
        <v>9</v>
      </c>
      <c r="J10" s="70">
        <v>3</v>
      </c>
      <c r="K10" s="70">
        <v>12</v>
      </c>
      <c r="L10" s="70" t="s">
        <v>44</v>
      </c>
      <c r="M10" s="70" t="s">
        <v>44</v>
      </c>
      <c r="N10" s="70" t="s">
        <v>44</v>
      </c>
      <c r="O10" s="70" t="s">
        <v>44</v>
      </c>
      <c r="P10" s="70">
        <v>6</v>
      </c>
      <c r="Q10" s="70">
        <v>6</v>
      </c>
      <c r="R10" s="70">
        <v>4</v>
      </c>
    </row>
    <row r="11" spans="2:18" ht="24" customHeight="1" x14ac:dyDescent="0.3">
      <c r="B11" s="81">
        <v>2021</v>
      </c>
      <c r="C11" s="70">
        <v>10</v>
      </c>
      <c r="D11" s="70">
        <v>10</v>
      </c>
      <c r="E11" s="70">
        <v>0</v>
      </c>
      <c r="F11" s="70">
        <v>0</v>
      </c>
      <c r="G11" s="70">
        <v>0</v>
      </c>
      <c r="H11" s="70">
        <v>0</v>
      </c>
      <c r="I11" s="70">
        <v>7</v>
      </c>
      <c r="J11" s="70">
        <v>3</v>
      </c>
      <c r="K11" s="70">
        <v>10</v>
      </c>
      <c r="L11" s="70">
        <v>0</v>
      </c>
      <c r="M11" s="70">
        <v>0</v>
      </c>
      <c r="N11" s="70">
        <v>0</v>
      </c>
      <c r="O11" s="70">
        <v>0</v>
      </c>
      <c r="P11" s="70">
        <v>5</v>
      </c>
      <c r="Q11" s="70">
        <v>5</v>
      </c>
      <c r="R11" s="70">
        <v>4</v>
      </c>
    </row>
    <row r="12" spans="2:18" ht="24" customHeight="1" x14ac:dyDescent="0.3">
      <c r="B12" s="40">
        <v>2022</v>
      </c>
      <c r="C12" s="89">
        <v>8</v>
      </c>
      <c r="D12" s="70">
        <v>8</v>
      </c>
      <c r="E12" s="70" t="s">
        <v>44</v>
      </c>
      <c r="F12" s="70" t="s">
        <v>44</v>
      </c>
      <c r="G12" s="70" t="s">
        <v>44</v>
      </c>
      <c r="H12" s="70" t="s">
        <v>44</v>
      </c>
      <c r="I12" s="70">
        <v>6</v>
      </c>
      <c r="J12" s="70">
        <v>2</v>
      </c>
      <c r="K12" s="70">
        <v>8</v>
      </c>
      <c r="L12" s="70" t="s">
        <v>44</v>
      </c>
      <c r="M12" s="70" t="s">
        <v>44</v>
      </c>
      <c r="N12" s="70" t="s">
        <v>44</v>
      </c>
      <c r="O12" s="70" t="s">
        <v>44</v>
      </c>
      <c r="P12" s="70">
        <v>4</v>
      </c>
      <c r="Q12" s="70">
        <v>4</v>
      </c>
      <c r="R12" s="70">
        <v>3</v>
      </c>
    </row>
    <row r="13" spans="2:18" s="9" customFormat="1" ht="24" customHeight="1" thickBot="1" x14ac:dyDescent="0.35">
      <c r="B13" s="26">
        <v>2023</v>
      </c>
      <c r="C13" s="30">
        <v>7</v>
      </c>
      <c r="D13" s="30">
        <v>7</v>
      </c>
      <c r="E13" s="30" t="s">
        <v>44</v>
      </c>
      <c r="F13" s="30" t="s">
        <v>44</v>
      </c>
      <c r="G13" s="30" t="s">
        <v>44</v>
      </c>
      <c r="H13" s="30">
        <v>1</v>
      </c>
      <c r="I13" s="30">
        <v>5</v>
      </c>
      <c r="J13" s="30">
        <v>2</v>
      </c>
      <c r="K13" s="30">
        <v>7</v>
      </c>
      <c r="L13" s="30" t="s">
        <v>44</v>
      </c>
      <c r="M13" s="30" t="s">
        <v>44</v>
      </c>
      <c r="N13" s="30" t="s">
        <v>44</v>
      </c>
      <c r="O13" s="30" t="s">
        <v>44</v>
      </c>
      <c r="P13" s="30">
        <v>4</v>
      </c>
      <c r="Q13" s="30">
        <v>3</v>
      </c>
      <c r="R13" s="30">
        <v>2</v>
      </c>
    </row>
    <row r="14" spans="2:18" ht="20.100000000000001" customHeight="1" thickTop="1" x14ac:dyDescent="0.3">
      <c r="B14" s="1" t="s">
        <v>451</v>
      </c>
      <c r="K14" s="1" t="s">
        <v>452</v>
      </c>
    </row>
    <row r="15" spans="2:18" x14ac:dyDescent="0.3">
      <c r="B15" s="5"/>
    </row>
  </sheetData>
  <mergeCells count="15">
    <mergeCell ref="B5:B8"/>
    <mergeCell ref="D6:D8"/>
    <mergeCell ref="E6:E8"/>
    <mergeCell ref="H6:H8"/>
    <mergeCell ref="P7:P8"/>
    <mergeCell ref="P6:R6"/>
    <mergeCell ref="Q7:R7"/>
    <mergeCell ref="C5:C8"/>
    <mergeCell ref="F6:G7"/>
    <mergeCell ref="I6:J7"/>
    <mergeCell ref="D5:R5"/>
    <mergeCell ref="K6:O6"/>
    <mergeCell ref="K7:L7"/>
    <mergeCell ref="M7:N7"/>
    <mergeCell ref="O7:O8"/>
  </mergeCells>
  <phoneticPr fontId="1" type="noConversion"/>
  <pageMargins left="0.7" right="0.7" top="0.75" bottom="0.75" header="0.3" footer="0.3"/>
  <pageSetup paperSize="9" scale="79" orientation="portrait" r:id="rId1"/>
  <colBreaks count="1" manualBreakCount="1">
    <brk id="10" max="1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 지정된 범위</vt:lpstr>
      </vt:variant>
      <vt:variant>
        <vt:i4>14</vt:i4>
      </vt:variant>
    </vt:vector>
  </HeadingPairs>
  <TitlesOfParts>
    <vt:vector size="28" baseType="lpstr">
      <vt:lpstr>1. -2.의료기관,의료기관종사인력</vt:lpstr>
      <vt:lpstr>3. 보건소 인력</vt:lpstr>
      <vt:lpstr>4. 부정의료업자 단속실적(의료인,의료기관)</vt:lpstr>
      <vt:lpstr>5. 의약품 등 제조업소 및 판매업소</vt:lpstr>
      <vt:lpstr>6.식품위생관계업소</vt:lpstr>
      <vt:lpstr>7. 공중위생관계업소</vt:lpstr>
      <vt:lpstr>8. 예방접종</vt:lpstr>
      <vt:lpstr>9. 주요법정감염병 발생 및 사망</vt:lpstr>
      <vt:lpstr>10. 한센사업대상자 현황</vt:lpstr>
      <vt:lpstr>11. 결핵환자 현황</vt:lpstr>
      <vt:lpstr>12. -13.보건소구강보건사업,모자보건사업</vt:lpstr>
      <vt:lpstr>14. 건강보험 적용인구</vt:lpstr>
      <vt:lpstr>15. 건강보험급여</vt:lpstr>
      <vt:lpstr>16. 건강보험대상자 진료실적</vt:lpstr>
      <vt:lpstr>'1. -2.의료기관,의료기관종사인력'!Print_Area</vt:lpstr>
      <vt:lpstr>'10. 한센사업대상자 현황'!Print_Area</vt:lpstr>
      <vt:lpstr>'11. 결핵환자 현황'!Print_Area</vt:lpstr>
      <vt:lpstr>'12. -13.보건소구강보건사업,모자보건사업'!Print_Area</vt:lpstr>
      <vt:lpstr>'14. 건강보험 적용인구'!Print_Area</vt:lpstr>
      <vt:lpstr>'15. 건강보험급여'!Print_Area</vt:lpstr>
      <vt:lpstr>'16. 건강보험대상자 진료실적'!Print_Area</vt:lpstr>
      <vt:lpstr>'3. 보건소 인력'!Print_Area</vt:lpstr>
      <vt:lpstr>'4. 부정의료업자 단속실적(의료인,의료기관)'!Print_Area</vt:lpstr>
      <vt:lpstr>'5. 의약품 등 제조업소 및 판매업소'!Print_Area</vt:lpstr>
      <vt:lpstr>'6.식품위생관계업소'!Print_Area</vt:lpstr>
      <vt:lpstr>'7. 공중위생관계업소'!Print_Area</vt:lpstr>
      <vt:lpstr>'8. 예방접종'!Print_Area</vt:lpstr>
      <vt:lpstr>'9. 주요법정감염병 발생 및 사망'!Print_Area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2019-11-27T01:59:01Z</cp:lastPrinted>
  <dcterms:created xsi:type="dcterms:W3CDTF">2019-11-21T05:31:14Z</dcterms:created>
  <dcterms:modified xsi:type="dcterms:W3CDTF">2025-01-06T03:35:04Z</dcterms:modified>
</cp:coreProperties>
</file>